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74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<sst xmlns="http://schemas.openxmlformats.org/spreadsheetml/2006/main" count="293" uniqueCount="143">
  <si>
    <t>ՀԱՅՏԱՐԱՐՈՒԹՅՈՒՆ</t>
  </si>
  <si>
    <t>կնքված պայմանագրի մասին</t>
  </si>
  <si>
    <t>քանակը</t>
  </si>
  <si>
    <t xml:space="preserve">նախահաշվային գինը </t>
  </si>
  <si>
    <t>համառոտ նկարագրությունը (տեխնիկական բնութագիր)</t>
  </si>
  <si>
    <t>պայմանագրով նախատեսված համառոտ նկարագրությունը (տեխնիկական բնութագիր)</t>
  </si>
  <si>
    <t>առկա ֆինանսական միջոցներով</t>
  </si>
  <si>
    <t>ընդհանուր</t>
  </si>
  <si>
    <t>Գնման ընթացակարգի ընտրության հիմնավորումը</t>
  </si>
  <si>
    <t>«Գնումների մասին» ՀՀ օրենքի 22-րդ հոդվածի 1-ին կետ</t>
  </si>
  <si>
    <t>Գնման ֆինանսավորման աղբյուրը` ըստ բյուջետային ծախսերի գործառական դասակարգման</t>
  </si>
  <si>
    <t>Բաժին</t>
  </si>
  <si>
    <t>Խումբ</t>
  </si>
  <si>
    <t>Դաս</t>
  </si>
  <si>
    <t>Ծրագիր</t>
  </si>
  <si>
    <t xml:space="preserve">Բյուջե </t>
  </si>
  <si>
    <t>Արտաբյուջե</t>
  </si>
  <si>
    <t>Այլ</t>
  </si>
  <si>
    <t>-</t>
  </si>
  <si>
    <t>Հրավեր ուղարկելու կամ հրապարակելու ամսաթիվը</t>
  </si>
  <si>
    <t>Հրավերում կատարված փոփոխությունների ամսաթիվը</t>
  </si>
  <si>
    <t>Հրավերի վերաբերյալ պարզաբանումների ամսաթիվը</t>
  </si>
  <si>
    <t>Հարցարդման ստացման</t>
  </si>
  <si>
    <t>Պարզաբանման</t>
  </si>
  <si>
    <t xml:space="preserve">Յուրաքանչյուր մասնակցի հայտով ներկայացված գինը </t>
  </si>
  <si>
    <t>Գինն առանց ԱԱՀ</t>
  </si>
  <si>
    <t>ԱԱՀ</t>
  </si>
  <si>
    <t>Ընդհանուր</t>
  </si>
  <si>
    <t>Այլ տեղեկություններ</t>
  </si>
  <si>
    <t>Չափաբաժնի համարը</t>
  </si>
  <si>
    <t>Անվանում</t>
  </si>
  <si>
    <t>Տվյալներ մերժված հայտերի մասին</t>
  </si>
  <si>
    <t>Մասնակցի անվանումը</t>
  </si>
  <si>
    <t>Գնահատման արդյունքները (անբավարար)</t>
  </si>
  <si>
    <t>Գնային առաջարկ</t>
  </si>
  <si>
    <t>Ծրարը կազմելու և ներկայացնելու համապատասխանությունը</t>
  </si>
  <si>
    <t>Հրավերով պահանջվող փաստաթղթերի առկայությունը</t>
  </si>
  <si>
    <t>Առաջարկած գնման առարկայի տեխնիկական բնութագրերի համա-պատասխանությունը</t>
  </si>
  <si>
    <t>Մասնագիտական գործունեության համապատասխանություն պայմանագրով նախատեսված գործունեությանը</t>
  </si>
  <si>
    <t>Մասնագիտական փորձառությունը</t>
  </si>
  <si>
    <t>Ֆինանսական միջոցներ</t>
  </si>
  <si>
    <t>Տեխնիկական միջոցներ</t>
  </si>
  <si>
    <t>Աշխատանքային ռեսուրսներ</t>
  </si>
  <si>
    <t>Չափաբաժինների համար ընտրված մասնակիցներ են ճանաչվել՝</t>
  </si>
  <si>
    <t>Ընդամենը պայմանագրի գումարը</t>
  </si>
  <si>
    <t>Ընտրված մասնակից</t>
  </si>
  <si>
    <t>Առկա ֆինանսական միջոցներով 
ՀՀ դրամ</t>
  </si>
  <si>
    <t>ընդհանուր
ՀՀ դրամ</t>
  </si>
  <si>
    <t>Ընտրված մասնակցի որոշման ամսաթիվը</t>
  </si>
  <si>
    <t>Անգործության ժամկետ</t>
  </si>
  <si>
    <t>Ընտրված մասնակցի կողմից ստորագրված պայմանագիրը պատվիրատուի մոտ մուտքագրվելու ամսաթիվը</t>
  </si>
  <si>
    <t>Պատվիրատուի կողմից պայմանագրի ստորագրման ամսաթիվը</t>
  </si>
  <si>
    <t>Անգործության ժամկետի ավարտ</t>
  </si>
  <si>
    <t>Անգործության ժամկետի սկիզբ</t>
  </si>
  <si>
    <t>Ընտրված մասնակցին պայմանագիր կնքելու առաջարկի ծանուցման ամսաթիվը</t>
  </si>
  <si>
    <t>Պայմանագրի համարը</t>
  </si>
  <si>
    <t>Կնքման ամսաթիվը</t>
  </si>
  <si>
    <t>Կատարման վերջնաժամկետը</t>
  </si>
  <si>
    <t>Կանխավճարի չափը</t>
  </si>
  <si>
    <t>Ընտրված մասնակցի</t>
  </si>
  <si>
    <t>Հասցե, Էլ.-փոստ</t>
  </si>
  <si>
    <t>Բանկային հաշիվը</t>
  </si>
  <si>
    <t xml:space="preserve">Մասնակիցների ներգրավման նպատակով &lt;Գնումների մասին&gt; ՀՀ օրենքի համաձայն իրականացված հրապարակումների մասին տեղեկությունները </t>
  </si>
  <si>
    <t>www.gnumner.am, www.armeps.am</t>
  </si>
  <si>
    <t>Գնման գործընթացի վերաբերյալ ներկայացված բողոքները և դրանց վերաբերյալ կայացված որոշումները</t>
  </si>
  <si>
    <t>Այլ անհրաժեշտ տեղեկություններ</t>
  </si>
  <si>
    <t xml:space="preserve">                                      </t>
  </si>
  <si>
    <t>չափման միավորը</t>
  </si>
  <si>
    <t>Գնման առարկայի</t>
  </si>
  <si>
    <t>Չափաբաժիններ</t>
  </si>
  <si>
    <t>հատ</t>
  </si>
  <si>
    <t>՛-</t>
  </si>
  <si>
    <t>ՀՎՀՀ /Նույնականացման քարտ</t>
  </si>
  <si>
    <t>0 9</t>
  </si>
  <si>
    <t>0 2</t>
  </si>
  <si>
    <t>ïáõ÷</t>
  </si>
  <si>
    <t>X</t>
  </si>
  <si>
    <t>….</t>
  </si>
  <si>
    <t>Սույն հայտարարության հետ կապված լրացուցիչ տեղեկություններ ստանալու համար կարող եք դիմել գնումների համակարգող՝ Աննա Հակոբյան
Հեռախոս՝ 091110120
Էլ. Փոստ՝ anna_h85@mail.ru</t>
  </si>
  <si>
    <t xml:space="preserve">       Պատվիրատու՝ ՀՀ ԿԳՆ ՙ,,Հրազդանի Հովսեփ Օրբելու անվան N13ավագ դպրոց,, ՊՈԱԿ:</t>
  </si>
  <si>
    <t>Ñ³ï</t>
  </si>
  <si>
    <r>
      <t xml:space="preserve">Ծանոթություն` </t>
    </r>
    <r>
      <rPr>
        <sz val="8"/>
        <color indexed="8"/>
        <rFont val="Arial LatArm"/>
        <family val="2"/>
      </rPr>
      <t>---։</t>
    </r>
  </si>
  <si>
    <r>
  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  </r>
    <r>
      <rPr>
        <sz val="8"/>
        <color indexed="8"/>
        <rFont val="Arial LatArm"/>
        <family val="2"/>
      </rPr>
      <t xml:space="preserve"> </t>
    </r>
  </si>
  <si>
    <t>Շինանյութեր</t>
  </si>
  <si>
    <t xml:space="preserve">ԱՁ &lt;&lt;Մուշեղ Հակոբյան&gt;&gt; </t>
  </si>
  <si>
    <t>0 5</t>
  </si>
  <si>
    <t>ÖÏաËáÕáí³Ï ծորակի 120սմ*12մմ</t>
  </si>
  <si>
    <t>Անուր</t>
  </si>
  <si>
    <t>ê³ÉÝÇÏ</t>
  </si>
  <si>
    <t>Վարդակ</t>
  </si>
  <si>
    <t>¶³½Ç ßïáõó»ñ</t>
  </si>
  <si>
    <t>¶³½Ç ßÉ³Ý·</t>
  </si>
  <si>
    <t>Ծեփամածիկ գիպսային 30 կգ</t>
  </si>
  <si>
    <t>´³É·³ñÏÇ ù³ñ</t>
  </si>
  <si>
    <t>Փական ¹é³Ý</t>
  </si>
  <si>
    <t>È³Ùå 100W</t>
  </si>
  <si>
    <t>È³Ùå 200W</t>
  </si>
  <si>
    <t>Մեխ մետաղական</t>
  </si>
  <si>
    <t>ÈáõÍÇã Ý»ñÏÇ 0,5É</t>
  </si>
  <si>
    <t>Ինքնակպչուն ամրացված օղակներ</t>
  </si>
  <si>
    <t>Մեկուսիչ ժապավեն</t>
  </si>
  <si>
    <t>Թղթե կպչուն ժապավեն</t>
  </si>
  <si>
    <t>ìñÓÇÝ ներկարարական աշխատանքներ կատարելու համար</t>
  </si>
  <si>
    <t>Þïáõó»é</t>
  </si>
  <si>
    <t>Ներկ լատեքսային  15Ï·</t>
  </si>
  <si>
    <t>²ÝÏÛáõÝ</t>
  </si>
  <si>
    <t>Â»É å³ÏÉÇ</t>
  </si>
  <si>
    <t>äïáõï³Ï³Ñ³Ý</t>
  </si>
  <si>
    <t>ê³ëáÏ</t>
  </si>
  <si>
    <t>²Ýç³ïÇã</t>
  </si>
  <si>
    <t>Մետաղալար</t>
  </si>
  <si>
    <t>ì³ÉÇÏÇ Ý³ë³ïÏ³</t>
  </si>
  <si>
    <t>¶ÇպëáíÇ ßå³ÏÉÇáíÏ³</t>
  </si>
  <si>
    <t>ò»Ù»Ýï</t>
  </si>
  <si>
    <t>²í³½</t>
  </si>
  <si>
    <t>äÉ³ýáÝ</t>
  </si>
  <si>
    <t>äïáõï³Ïագամ</t>
  </si>
  <si>
    <t>ÐÕÏ³ÃáõÕÃ</t>
  </si>
  <si>
    <t>·/Ù</t>
  </si>
  <si>
    <t>տուփ</t>
  </si>
  <si>
    <t>կգ</t>
  </si>
  <si>
    <t>å³ñÏ</t>
  </si>
  <si>
    <t>մետր</t>
  </si>
  <si>
    <t>շինանյութ</t>
  </si>
  <si>
    <t>ՀՎՀՀ 40539528          Մուշեղ Հակոբյան</t>
  </si>
  <si>
    <t>ՀՀ ԿԳՆ ,,Հրազդանի Հովսեփ Օրբելու անվան N13ավագ դպրոց,, ՊՈԱԿ-ը ստորև ներկայացնում է դպրոցի կարիքների համար շինանյութերի  ձեռքբերման նպատակով կազմակերպված                        ՄԱ-ԱäՁԲ-Ðú²Â13²¸-19/1.7   ծածկագրով գնման ընթացակարգի արդյունքում կնքված պայմանագրի մասին տեղեկատվությունը`</t>
  </si>
  <si>
    <t>11/02/2019թ</t>
  </si>
  <si>
    <t>Կոյուղու գորֆա խողովակ</t>
  </si>
  <si>
    <t>Ռետինե խողովակ</t>
  </si>
  <si>
    <t>Փականի միջուկ /6սմ-ոց/</t>
  </si>
  <si>
    <t>¾É»Ïïñ³Ï³Ý É³Ùå /երկար/</t>
  </si>
  <si>
    <t>¾É»Ïïñá¹  /4մմ/</t>
  </si>
  <si>
    <t>Þå³Í»É  /100սմ/</t>
  </si>
  <si>
    <t>Ծորակի փական</t>
  </si>
  <si>
    <t>Ջրի ծորակ 1 փականով</t>
  </si>
  <si>
    <t>ì³ÉÇÏ /փոքր/</t>
  </si>
  <si>
    <t>Ներկ 2,8լ</t>
  </si>
  <si>
    <t>Ռեյկա փայտից /2*3սմ/</t>
  </si>
  <si>
    <t>Էմուլսիա /1կգ/</t>
  </si>
  <si>
    <t>Ը Ն Դ Ա Մ Ե Ն Ը</t>
  </si>
  <si>
    <t>11-02-2019 թ.</t>
  </si>
  <si>
    <t>15.02.2019թ.</t>
  </si>
  <si>
    <t>31.12.2019 թ.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</si>
</sst>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0;[Red]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HEA Grapalat"/>
      <family val="3"/>
    </font>
    <font>
      <sz val="8"/>
      <color indexed="60"/>
      <name val="GHEA Grapalat"/>
      <family val="3"/>
    </font>
    <font>
      <b/>
      <sz val="8"/>
      <color indexed="8"/>
      <name val="Arial LatArm"/>
      <family val="2"/>
    </font>
    <font>
      <sz val="7"/>
      <color indexed="8"/>
      <name val="Arial LatArm"/>
      <family val="2"/>
    </font>
    <font>
      <sz val="11"/>
      <color indexed="8"/>
      <name val="Arial LatArm"/>
      <family val="2"/>
    </font>
    <font>
      <b/>
      <sz val="7"/>
      <color indexed="8"/>
      <name val="Arial LatArm"/>
      <family val="2"/>
    </font>
    <font>
      <sz val="8"/>
      <color indexed="60"/>
      <name val="Arial LatArm"/>
      <family val="2"/>
    </font>
    <font>
      <sz val="12"/>
      <color indexed="8"/>
      <name val="Arial LatArm"/>
      <family val="2"/>
    </font>
    <font>
      <sz val="10"/>
      <color indexed="8"/>
      <name val="Arial LatArm"/>
      <family val="2"/>
    </font>
    <font>
      <b/>
      <i/>
      <sz val="8"/>
      <color indexed="8"/>
      <name val="Arial LatArm"/>
      <family val="2"/>
    </font>
    <font>
      <u val="single"/>
      <sz val="11"/>
      <color indexed="12"/>
      <name val="Arial LatArm"/>
      <family val="2"/>
    </font>
    <font>
      <sz val="10"/>
      <name val="Calibri"/>
      <family val="2"/>
    </font>
    <font>
      <b/>
      <sz val="10"/>
      <name val="Arial LatArm"/>
      <family val="2"/>
    </font>
    <font>
      <b/>
      <sz val="12"/>
      <color indexed="8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GHEA Grapalat"/>
      <family val="3"/>
    </font>
    <font>
      <sz val="8"/>
      <color rgb="FF403931"/>
      <name val="GHEA Grapalat"/>
      <family val="3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sz val="8"/>
      <color rgb="FF000000"/>
      <name val="Arial LatArm"/>
      <family val="2"/>
    </font>
    <font>
      <b/>
      <sz val="8"/>
      <color rgb="FF000000"/>
      <name val="Arial LatArm"/>
      <family val="2"/>
    </font>
    <font>
      <sz val="7"/>
      <color theme="1"/>
      <name val="Arial LatArm"/>
      <family val="2"/>
    </font>
    <font>
      <sz val="11"/>
      <color theme="1"/>
      <name val="Arial LatArm"/>
      <family val="2"/>
    </font>
    <font>
      <b/>
      <sz val="7"/>
      <color rgb="FF000000"/>
      <name val="Arial LatArm"/>
      <family val="2"/>
    </font>
    <font>
      <sz val="8"/>
      <color rgb="FF403931"/>
      <name val="Arial LatArm"/>
      <family val="2"/>
    </font>
    <font>
      <sz val="12"/>
      <color rgb="FF000000"/>
      <name val="Arial LatArm"/>
      <family val="2"/>
    </font>
    <font>
      <sz val="10"/>
      <color rgb="FF000000"/>
      <name val="Arial LatArm"/>
      <family val="2"/>
    </font>
    <font>
      <u val="single"/>
      <sz val="11"/>
      <color theme="10"/>
      <name val="Arial LatArm"/>
      <family val="2"/>
    </font>
    <font>
      <sz val="10"/>
      <color theme="1"/>
      <name val="Arial LatArm"/>
      <family val="2"/>
    </font>
    <font>
      <b/>
      <i/>
      <sz val="8"/>
      <color theme="1"/>
      <name val="Arial LatArm"/>
      <family val="2"/>
    </font>
    <font>
      <b/>
      <sz val="12"/>
      <color rgb="FF000000"/>
      <name val="Arial LatArm"/>
      <family val="2"/>
    </font>
    <font>
      <b/>
      <sz val="7"/>
      <color theme="1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4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59" fillId="0" borderId="10" xfId="0" applyFont="1" applyBorder="1" applyAlignment="1">
      <alignment wrapText="1"/>
    </xf>
    <xf numFmtId="0" fontId="61" fillId="0" borderId="10" xfId="0" applyFont="1" applyBorder="1" applyAlignment="1" quotePrefix="1">
      <alignment horizontal="center" vertical="center" wrapText="1"/>
    </xf>
    <xf numFmtId="188" fontId="63" fillId="0" borderId="10" xfId="0" applyNumberFormat="1" applyFont="1" applyBorder="1" applyAlignment="1" quotePrefix="1">
      <alignment horizontal="center" vertical="center" wrapText="1"/>
    </xf>
    <xf numFmtId="0" fontId="4" fillId="0" borderId="10" xfId="54" applyFont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 quotePrefix="1">
      <alignment horizontal="righ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/>
    </xf>
    <xf numFmtId="0" fontId="64" fillId="0" borderId="0" xfId="0" applyFont="1" applyBorder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4" fillId="0" borderId="13" xfId="54" applyFont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3" fillId="0" borderId="13" xfId="54" applyFont="1" applyBorder="1">
      <alignment/>
      <protection/>
    </xf>
    <xf numFmtId="0" fontId="4" fillId="0" borderId="13" xfId="53" applyFont="1" applyFill="1" applyBorder="1" applyAlignment="1">
      <alignment horizontal="left"/>
      <protection/>
    </xf>
    <xf numFmtId="0" fontId="4" fillId="0" borderId="14" xfId="54" applyFont="1" applyBorder="1" applyAlignment="1">
      <alignment horizontal="left"/>
      <protection/>
    </xf>
    <xf numFmtId="0" fontId="3" fillId="0" borderId="14" xfId="54" applyFont="1" applyBorder="1">
      <alignment/>
      <protection/>
    </xf>
    <xf numFmtId="0" fontId="62" fillId="0" borderId="0" xfId="0" applyFont="1" applyBorder="1" applyAlignment="1">
      <alignment horizontal="center" vertical="center" wrapText="1"/>
    </xf>
    <xf numFmtId="0" fontId="3" fillId="0" borderId="0" xfId="54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61" fillId="0" borderId="0" xfId="0" applyFont="1" applyBorder="1" applyAlignment="1" quotePrefix="1">
      <alignment horizontal="center" vertical="center" wrapText="1"/>
    </xf>
    <xf numFmtId="188" fontId="63" fillId="0" borderId="0" xfId="0" applyNumberFormat="1" applyFont="1" applyBorder="1" applyAlignment="1" quotePrefix="1">
      <alignment horizontal="center" vertical="center" wrapText="1"/>
    </xf>
    <xf numFmtId="0" fontId="3" fillId="0" borderId="0" xfId="54" applyFont="1" applyBorder="1" applyAlignment="1">
      <alignment horizontal="left"/>
      <protection/>
    </xf>
    <xf numFmtId="0" fontId="3" fillId="0" borderId="13" xfId="54" applyFont="1" applyBorder="1" applyAlignment="1">
      <alignment horizontal="left"/>
      <protection/>
    </xf>
    <xf numFmtId="0" fontId="6" fillId="33" borderId="10" xfId="0" applyFont="1" applyFill="1" applyBorder="1" applyAlignment="1">
      <alignment/>
    </xf>
    <xf numFmtId="0" fontId="67" fillId="0" borderId="10" xfId="0" applyFont="1" applyBorder="1" applyAlignment="1" quotePrefix="1">
      <alignment horizontal="right" vertical="center" wrapText="1"/>
    </xf>
    <xf numFmtId="0" fontId="68" fillId="0" borderId="10" xfId="0" applyFont="1" applyBorder="1" applyAlignment="1" quotePrefix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60" fillId="0" borderId="1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textRotation="90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4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60" fillId="0" borderId="12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/>
    </xf>
    <xf numFmtId="0" fontId="59" fillId="0" borderId="12" xfId="0" applyFont="1" applyBorder="1" applyAlignment="1">
      <alignment horizontal="center"/>
    </xf>
    <xf numFmtId="189" fontId="59" fillId="0" borderId="0" xfId="0" applyNumberFormat="1" applyFont="1" applyBorder="1" applyAlignment="1">
      <alignment horizontal="center" wrapText="1"/>
    </xf>
    <xf numFmtId="0" fontId="59" fillId="33" borderId="0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 wrapText="1"/>
    </xf>
    <xf numFmtId="0" fontId="69" fillId="0" borderId="0" xfId="42" applyFont="1" applyBorder="1" applyAlignment="1" applyProtection="1">
      <alignment horizontal="center" wrapText="1"/>
      <protection/>
    </xf>
    <xf numFmtId="0" fontId="60" fillId="0" borderId="12" xfId="0" applyFont="1" applyBorder="1" applyAlignment="1">
      <alignment wrapText="1"/>
    </xf>
    <xf numFmtId="0" fontId="60" fillId="0" borderId="14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69" fillId="0" borderId="10" xfId="42" applyFont="1" applyBorder="1" applyAlignment="1" applyProtection="1">
      <alignment horizontal="center" wrapText="1"/>
      <protection/>
    </xf>
    <xf numFmtId="0" fontId="69" fillId="0" borderId="11" xfId="42" applyFont="1" applyBorder="1" applyAlignment="1" applyProtection="1">
      <alignment horizontal="center" wrapText="1"/>
      <protection/>
    </xf>
    <xf numFmtId="0" fontId="59" fillId="0" borderId="10" xfId="0" applyFont="1" applyBorder="1" applyAlignment="1">
      <alignment horizontal="left"/>
    </xf>
    <xf numFmtId="189" fontId="70" fillId="0" borderId="10" xfId="0" applyNumberFormat="1" applyFont="1" applyBorder="1" applyAlignment="1">
      <alignment horizontal="center" wrapText="1"/>
    </xf>
    <xf numFmtId="189" fontId="70" fillId="0" borderId="12" xfId="0" applyNumberFormat="1" applyFont="1" applyBorder="1" applyAlignment="1">
      <alignment horizontal="center" wrapText="1"/>
    </xf>
    <xf numFmtId="189" fontId="59" fillId="0" borderId="11" xfId="0" applyNumberFormat="1" applyFont="1" applyBorder="1" applyAlignment="1">
      <alignment horizont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/>
    </xf>
    <xf numFmtId="0" fontId="59" fillId="0" borderId="10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3" xfId="0" applyFont="1" applyBorder="1" applyAlignment="1">
      <alignment/>
    </xf>
    <xf numFmtId="49" fontId="36" fillId="0" borderId="0" xfId="0" applyNumberFormat="1" applyFont="1" applyFill="1" applyAlignment="1">
      <alignment horizontal="left"/>
    </xf>
    <xf numFmtId="0" fontId="3" fillId="0" borderId="13" xfId="0" applyFont="1" applyBorder="1" applyAlignment="1">
      <alignment/>
    </xf>
    <xf numFmtId="0" fontId="3" fillId="0" borderId="0" xfId="54" applyFont="1" applyBorder="1">
      <alignment/>
      <protection/>
    </xf>
    <xf numFmtId="0" fontId="67" fillId="0" borderId="0" xfId="0" applyFont="1" applyBorder="1" applyAlignment="1" quotePrefix="1">
      <alignment horizontal="right" vertical="center" wrapText="1"/>
    </xf>
    <xf numFmtId="0" fontId="37" fillId="0" borderId="10" xfId="54" applyFont="1" applyBorder="1">
      <alignment/>
      <protection/>
    </xf>
    <xf numFmtId="0" fontId="72" fillId="0" borderId="10" xfId="0" applyFont="1" applyBorder="1" applyAlignment="1" quotePrefix="1">
      <alignment horizontal="right" vertical="center" wrapText="1"/>
    </xf>
    <xf numFmtId="0" fontId="62" fillId="0" borderId="10" xfId="0" applyFont="1" applyBorder="1" applyAlignment="1" quotePrefix="1">
      <alignment horizontal="center" vertical="center" wrapText="1"/>
    </xf>
    <xf numFmtId="188" fontId="73" fillId="0" borderId="1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a\&#1331;&#1398;&#1400;&#1410;&#1396;&#1398;&#1381;&#1408;&#1387;%20%20&#1402;&#1388;&#1377;&#1398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017 (24.01.18) (2)"/>
      <sheetName val="Лист2018(byuje13.12.2018) "/>
      <sheetName val="Лист2018(byuje22.11.2018)"/>
      <sheetName val="Лист2018(byuje15.11.2018) (2)"/>
      <sheetName val="Лист2018(a22.11.2018)"/>
      <sheetName val="Лист2018(a15.11.2018)"/>
      <sheetName val="Лист2018(a)"/>
      <sheetName val="Лист2017(a24.01.18)"/>
      <sheetName val="Лист2017(a28.11.17)"/>
      <sheetName val="Лист2017(4)"/>
      <sheetName val="Лист2017(3)"/>
      <sheetName val="Лист2017(2)"/>
      <sheetName val="Лист2018(byuje15.11.2018)"/>
      <sheetName val="Лист2018(byuje)"/>
      <sheetName val="Лист2017 (28.11.17)"/>
      <sheetName val="Лист2017 (6)"/>
      <sheetName val="Лист2017 (5)"/>
      <sheetName val="Лист2017 (4)"/>
      <sheetName val="Лист2017 (3)"/>
      <sheetName val="Лист2017 (2)"/>
      <sheetName val="Лист2017 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zoomScale="80" zoomScaleNormal="80" workbookViewId="0" topLeftCell="A50">
      <selection activeCell="B72" sqref="B72"/>
    </sheetView>
  </sheetViews>
  <sheetFormatPr defaultColWidth="9.140625" defaultRowHeight="15"/>
  <cols>
    <col min="1" max="1" width="13.28125" style="1" customWidth="1"/>
    <col min="2" max="2" width="36.57421875" style="1" customWidth="1"/>
    <col min="3" max="3" width="13.00390625" style="1" customWidth="1"/>
    <col min="4" max="4" width="13.28125" style="1" customWidth="1"/>
    <col min="5" max="5" width="11.7109375" style="1" customWidth="1"/>
    <col min="6" max="6" width="14.8515625" style="1" customWidth="1"/>
    <col min="7" max="7" width="11.00390625" style="1" customWidth="1"/>
    <col min="8" max="8" width="21.00390625" style="1" customWidth="1"/>
    <col min="9" max="9" width="21.28125" style="1" customWidth="1"/>
    <col min="10" max="10" width="14.7109375" style="1" customWidth="1"/>
    <col min="11" max="11" width="11.140625" style="1" customWidth="1"/>
    <col min="12" max="13" width="9.140625" style="1" customWidth="1"/>
    <col min="14" max="14" width="11.421875" style="1" customWidth="1"/>
    <col min="15" max="15" width="12.140625" style="1" customWidth="1"/>
    <col min="16" max="25" width="9.140625" style="1" customWidth="1"/>
    <col min="26" max="26" width="11.28125" style="1" customWidth="1"/>
    <col min="27" max="37" width="9.140625" style="1" customWidth="1"/>
    <col min="38" max="39" width="9.421875" style="1" bestFit="1" customWidth="1"/>
    <col min="40" max="16384" width="9.140625" style="1" customWidth="1"/>
  </cols>
  <sheetData>
    <row r="1" spans="1:39" ht="14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14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4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75" customHeight="1">
      <c r="A3" s="90" t="s">
        <v>125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1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30" customHeight="1">
      <c r="A5" s="69" t="s">
        <v>8</v>
      </c>
      <c r="B5" s="69"/>
      <c r="C5" s="69"/>
      <c r="D5" s="69" t="s">
        <v>9</v>
      </c>
      <c r="E5" s="69"/>
      <c r="F5" s="69"/>
      <c r="G5" s="69"/>
      <c r="H5" s="69"/>
      <c r="I5" s="69"/>
      <c r="J5" s="69"/>
      <c r="K5" s="6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33" customHeight="1">
      <c r="A6" s="69" t="s">
        <v>10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1.25">
      <c r="A7" s="6" t="s">
        <v>11</v>
      </c>
      <c r="B7" s="6" t="s">
        <v>12</v>
      </c>
      <c r="C7" s="69" t="s">
        <v>13</v>
      </c>
      <c r="D7" s="69"/>
      <c r="E7" s="69" t="s">
        <v>14</v>
      </c>
      <c r="F7" s="69"/>
      <c r="G7" s="69" t="s">
        <v>15</v>
      </c>
      <c r="H7" s="69"/>
      <c r="I7" s="69" t="s">
        <v>16</v>
      </c>
      <c r="J7" s="69"/>
      <c r="K7" s="6" t="s">
        <v>17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1.25">
      <c r="A8" s="6" t="s">
        <v>73</v>
      </c>
      <c r="B8" s="6" t="s">
        <v>74</v>
      </c>
      <c r="C8" s="69" t="s">
        <v>74</v>
      </c>
      <c r="D8" s="69"/>
      <c r="E8" s="69" t="s">
        <v>74</v>
      </c>
      <c r="F8" s="69"/>
      <c r="G8" s="69" t="s">
        <v>76</v>
      </c>
      <c r="H8" s="69"/>
      <c r="I8" s="69"/>
      <c r="J8" s="69"/>
      <c r="K8" s="6" t="s">
        <v>18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1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36" customHeight="1">
      <c r="A10" s="71" t="s">
        <v>19</v>
      </c>
      <c r="B10" s="71"/>
      <c r="C10" s="71"/>
      <c r="D10" s="71"/>
      <c r="E10" s="71"/>
      <c r="F10" s="71"/>
      <c r="G10" s="71"/>
      <c r="H10" s="69" t="s">
        <v>126</v>
      </c>
      <c r="I10" s="69"/>
      <c r="J10" s="69"/>
      <c r="K10" s="6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31.5" customHeight="1">
      <c r="A11" s="71" t="s">
        <v>20</v>
      </c>
      <c r="B11" s="71"/>
      <c r="C11" s="71"/>
      <c r="D11" s="71"/>
      <c r="E11" s="71"/>
      <c r="F11" s="69">
        <v>1</v>
      </c>
      <c r="G11" s="69"/>
      <c r="H11" s="69" t="s">
        <v>18</v>
      </c>
      <c r="I11" s="69"/>
      <c r="J11" s="69"/>
      <c r="K11" s="6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 ht="11.25">
      <c r="A12" s="71" t="s">
        <v>21</v>
      </c>
      <c r="B12" s="71"/>
      <c r="C12" s="71"/>
      <c r="D12" s="71"/>
      <c r="E12" s="71"/>
      <c r="F12" s="69"/>
      <c r="G12" s="69"/>
      <c r="H12" s="69" t="s">
        <v>22</v>
      </c>
      <c r="I12" s="69"/>
      <c r="J12" s="69" t="s">
        <v>23</v>
      </c>
      <c r="K12" s="69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39" ht="30.75" customHeight="1">
      <c r="A13" s="71"/>
      <c r="B13" s="71"/>
      <c r="C13" s="71"/>
      <c r="D13" s="71"/>
      <c r="E13" s="71"/>
      <c r="F13" s="69">
        <v>1</v>
      </c>
      <c r="G13" s="69"/>
      <c r="H13" s="71" t="s">
        <v>18</v>
      </c>
      <c r="I13" s="71"/>
      <c r="J13" s="71" t="s">
        <v>18</v>
      </c>
      <c r="K13" s="7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39" ht="30.75" customHeight="1">
      <c r="A14" s="41"/>
      <c r="B14" s="41"/>
      <c r="C14" s="41"/>
      <c r="D14" s="41"/>
      <c r="E14" s="41"/>
      <c r="F14" s="42"/>
      <c r="G14" s="42"/>
      <c r="H14" s="41"/>
      <c r="I14" s="41"/>
      <c r="J14" s="41"/>
      <c r="K14" s="4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48.75" customHeight="1">
      <c r="A15" s="91" t="s">
        <v>29</v>
      </c>
      <c r="B15" s="84" t="s">
        <v>30</v>
      </c>
      <c r="C15" s="92" t="s">
        <v>68</v>
      </c>
      <c r="D15" s="92"/>
      <c r="E15" s="92"/>
      <c r="F15" s="92"/>
      <c r="G15" s="92"/>
      <c r="H15" s="92"/>
      <c r="I15" s="92"/>
      <c r="J15" s="87" t="s">
        <v>24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</row>
    <row r="16" spans="1:39" ht="27.75" customHeight="1">
      <c r="A16" s="91"/>
      <c r="B16" s="84"/>
      <c r="C16" s="61" t="s">
        <v>67</v>
      </c>
      <c r="D16" s="61" t="s">
        <v>2</v>
      </c>
      <c r="E16" s="61"/>
      <c r="F16" s="61" t="s">
        <v>3</v>
      </c>
      <c r="G16" s="61"/>
      <c r="H16" s="61" t="s">
        <v>4</v>
      </c>
      <c r="I16" s="61" t="s">
        <v>5</v>
      </c>
      <c r="J16" s="72" t="s">
        <v>84</v>
      </c>
      <c r="K16" s="86"/>
      <c r="L16" s="86"/>
      <c r="M16" s="86"/>
      <c r="N16" s="86"/>
      <c r="O16" s="7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1:39" ht="74.25" customHeight="1">
      <c r="A17" s="91"/>
      <c r="B17" s="84"/>
      <c r="C17" s="61"/>
      <c r="D17" s="61"/>
      <c r="E17" s="61"/>
      <c r="F17" s="61"/>
      <c r="G17" s="61"/>
      <c r="H17" s="61"/>
      <c r="I17" s="61"/>
      <c r="J17" s="72" t="s">
        <v>25</v>
      </c>
      <c r="K17" s="73"/>
      <c r="L17" s="61" t="s">
        <v>26</v>
      </c>
      <c r="M17" s="61"/>
      <c r="N17" s="61" t="s">
        <v>27</v>
      </c>
      <c r="O17" s="6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1:39" ht="52.5">
      <c r="A18" s="91"/>
      <c r="B18" s="84"/>
      <c r="C18" s="61"/>
      <c r="D18" s="5" t="s">
        <v>6</v>
      </c>
      <c r="E18" s="5" t="s">
        <v>7</v>
      </c>
      <c r="F18" s="6" t="s">
        <v>6</v>
      </c>
      <c r="G18" s="6" t="s">
        <v>7</v>
      </c>
      <c r="H18" s="61"/>
      <c r="I18" s="61"/>
      <c r="J18" s="7" t="s">
        <v>6</v>
      </c>
      <c r="K18" s="7" t="s">
        <v>7</v>
      </c>
      <c r="L18" s="7" t="s">
        <v>6</v>
      </c>
      <c r="M18" s="7" t="s">
        <v>7</v>
      </c>
      <c r="N18" s="7" t="s">
        <v>6</v>
      </c>
      <c r="O18" s="7" t="s">
        <v>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ht="15" customHeight="1">
      <c r="A19" s="8">
        <v>1</v>
      </c>
      <c r="B19" s="43" t="s">
        <v>86</v>
      </c>
      <c r="C19" s="9" t="s">
        <v>80</v>
      </c>
      <c r="D19" s="15">
        <v>6</v>
      </c>
      <c r="E19" s="15">
        <v>6</v>
      </c>
      <c r="F19" s="57">
        <v>9600</v>
      </c>
      <c r="G19" s="57">
        <v>9600</v>
      </c>
      <c r="H19" s="11" t="s">
        <v>123</v>
      </c>
      <c r="I19" s="11" t="s">
        <v>123</v>
      </c>
      <c r="J19" s="57">
        <v>9600</v>
      </c>
      <c r="K19" s="57">
        <v>9600</v>
      </c>
      <c r="L19" s="12"/>
      <c r="M19" s="13"/>
      <c r="N19" s="57">
        <v>9600</v>
      </c>
      <c r="O19" s="57">
        <v>9600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 spans="1:39" ht="15" customHeight="1">
      <c r="A20" s="8">
        <v>2</v>
      </c>
      <c r="B20" s="117" t="s">
        <v>127</v>
      </c>
      <c r="C20" s="9" t="s">
        <v>80</v>
      </c>
      <c r="D20" s="15">
        <v>5</v>
      </c>
      <c r="E20" s="15">
        <v>5</v>
      </c>
      <c r="F20" s="57">
        <v>3750</v>
      </c>
      <c r="G20" s="57">
        <v>3750</v>
      </c>
      <c r="H20" s="11" t="s">
        <v>123</v>
      </c>
      <c r="I20" s="11" t="s">
        <v>123</v>
      </c>
      <c r="J20" s="57">
        <v>3750</v>
      </c>
      <c r="K20" s="57">
        <v>3750</v>
      </c>
      <c r="L20" s="12"/>
      <c r="M20" s="13"/>
      <c r="N20" s="57">
        <v>3750</v>
      </c>
      <c r="O20" s="57">
        <v>3750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" customHeight="1">
      <c r="A21" s="60">
        <v>3</v>
      </c>
      <c r="B21" s="43" t="s">
        <v>128</v>
      </c>
      <c r="C21" s="9" t="s">
        <v>122</v>
      </c>
      <c r="D21" s="15">
        <v>20</v>
      </c>
      <c r="E21" s="15">
        <v>20</v>
      </c>
      <c r="F21" s="57">
        <v>6000</v>
      </c>
      <c r="G21" s="57">
        <v>6000</v>
      </c>
      <c r="H21" s="11" t="s">
        <v>123</v>
      </c>
      <c r="I21" s="11" t="s">
        <v>123</v>
      </c>
      <c r="J21" s="57">
        <v>6000</v>
      </c>
      <c r="K21" s="57">
        <v>6000</v>
      </c>
      <c r="L21" s="12"/>
      <c r="M21" s="13"/>
      <c r="N21" s="57">
        <v>6000</v>
      </c>
      <c r="O21" s="57">
        <v>6000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 spans="1:39" ht="15" customHeight="1">
      <c r="A22" s="60">
        <v>4</v>
      </c>
      <c r="B22" s="44" t="s">
        <v>87</v>
      </c>
      <c r="C22" s="9" t="s">
        <v>80</v>
      </c>
      <c r="D22" s="15">
        <v>20</v>
      </c>
      <c r="E22" s="15">
        <v>20</v>
      </c>
      <c r="F22" s="57">
        <v>2000</v>
      </c>
      <c r="G22" s="57">
        <v>2000</v>
      </c>
      <c r="H22" s="11" t="s">
        <v>123</v>
      </c>
      <c r="I22" s="11" t="s">
        <v>123</v>
      </c>
      <c r="J22" s="57">
        <v>2000</v>
      </c>
      <c r="K22" s="57">
        <v>2000</v>
      </c>
      <c r="L22" s="12"/>
      <c r="M22" s="13"/>
      <c r="N22" s="57">
        <v>2000</v>
      </c>
      <c r="O22" s="57">
        <v>2000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" customHeight="1">
      <c r="A23" s="60">
        <v>5</v>
      </c>
      <c r="B23" s="44" t="s">
        <v>87</v>
      </c>
      <c r="C23" s="9" t="s">
        <v>80</v>
      </c>
      <c r="D23" s="15">
        <v>5</v>
      </c>
      <c r="E23" s="15">
        <v>5</v>
      </c>
      <c r="F23" s="57">
        <v>2500</v>
      </c>
      <c r="G23" s="57">
        <v>2500</v>
      </c>
      <c r="H23" s="11" t="s">
        <v>123</v>
      </c>
      <c r="I23" s="11" t="s">
        <v>123</v>
      </c>
      <c r="J23" s="57">
        <v>2500</v>
      </c>
      <c r="K23" s="57">
        <v>2500</v>
      </c>
      <c r="L23" s="12"/>
      <c r="M23" s="13"/>
      <c r="N23" s="57">
        <v>2500</v>
      </c>
      <c r="O23" s="57">
        <v>2500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5" customHeight="1">
      <c r="A24" s="60">
        <v>6</v>
      </c>
      <c r="B24" s="44" t="s">
        <v>88</v>
      </c>
      <c r="C24" s="9" t="s">
        <v>80</v>
      </c>
      <c r="D24" s="15">
        <v>40</v>
      </c>
      <c r="E24" s="15">
        <v>40</v>
      </c>
      <c r="F24" s="57">
        <v>2000</v>
      </c>
      <c r="G24" s="57">
        <v>2000</v>
      </c>
      <c r="H24" s="11" t="s">
        <v>123</v>
      </c>
      <c r="I24" s="11" t="s">
        <v>123</v>
      </c>
      <c r="J24" s="57">
        <v>2000</v>
      </c>
      <c r="K24" s="57">
        <v>2000</v>
      </c>
      <c r="L24" s="12"/>
      <c r="M24" s="13"/>
      <c r="N24" s="57">
        <v>2000</v>
      </c>
      <c r="O24" s="57">
        <v>2000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" customHeight="1">
      <c r="A25" s="60">
        <v>7</v>
      </c>
      <c r="B25" s="45" t="s">
        <v>89</v>
      </c>
      <c r="C25" s="9" t="s">
        <v>70</v>
      </c>
      <c r="D25" s="10">
        <v>6</v>
      </c>
      <c r="E25" s="10">
        <v>6</v>
      </c>
      <c r="F25" s="57">
        <v>4200</v>
      </c>
      <c r="G25" s="57">
        <v>4200</v>
      </c>
      <c r="H25" s="11" t="s">
        <v>123</v>
      </c>
      <c r="I25" s="11" t="s">
        <v>123</v>
      </c>
      <c r="J25" s="57">
        <v>4200</v>
      </c>
      <c r="K25" s="57">
        <v>4200</v>
      </c>
      <c r="L25" s="12"/>
      <c r="M25" s="13"/>
      <c r="N25" s="57">
        <v>4200</v>
      </c>
      <c r="O25" s="57">
        <v>4200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5" customHeight="1">
      <c r="A26" s="60">
        <v>8</v>
      </c>
      <c r="B26" s="43" t="s">
        <v>90</v>
      </c>
      <c r="C26" s="9" t="s">
        <v>80</v>
      </c>
      <c r="D26" s="16">
        <v>6</v>
      </c>
      <c r="E26" s="16">
        <v>6</v>
      </c>
      <c r="F26" s="57">
        <v>1500</v>
      </c>
      <c r="G26" s="57">
        <v>1500</v>
      </c>
      <c r="H26" s="11" t="s">
        <v>123</v>
      </c>
      <c r="I26" s="11" t="s">
        <v>123</v>
      </c>
      <c r="J26" s="57">
        <v>1500</v>
      </c>
      <c r="K26" s="57">
        <v>1500</v>
      </c>
      <c r="L26" s="12"/>
      <c r="M26" s="13"/>
      <c r="N26" s="57">
        <v>1500</v>
      </c>
      <c r="O26" s="57">
        <v>1500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5" customHeight="1">
      <c r="A27" s="60">
        <v>9</v>
      </c>
      <c r="B27" s="43" t="s">
        <v>91</v>
      </c>
      <c r="C27" s="9" t="s">
        <v>118</v>
      </c>
      <c r="D27" s="16">
        <v>3</v>
      </c>
      <c r="E27" s="16">
        <v>3</v>
      </c>
      <c r="F27" s="57">
        <v>1650</v>
      </c>
      <c r="G27" s="57">
        <v>1650</v>
      </c>
      <c r="H27" s="11" t="s">
        <v>123</v>
      </c>
      <c r="I27" s="11" t="s">
        <v>123</v>
      </c>
      <c r="J27" s="57">
        <v>1650</v>
      </c>
      <c r="K27" s="57">
        <v>1650</v>
      </c>
      <c r="L27" s="12"/>
      <c r="M27" s="13"/>
      <c r="N27" s="57">
        <v>1650</v>
      </c>
      <c r="O27" s="57">
        <v>1650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5" customHeight="1">
      <c r="A28" s="60">
        <v>10</v>
      </c>
      <c r="B28" s="46" t="s">
        <v>92</v>
      </c>
      <c r="C28" s="9" t="s">
        <v>119</v>
      </c>
      <c r="D28" s="15">
        <v>3</v>
      </c>
      <c r="E28" s="15">
        <v>3</v>
      </c>
      <c r="F28" s="57">
        <v>10500</v>
      </c>
      <c r="G28" s="57">
        <v>10500</v>
      </c>
      <c r="H28" s="11" t="s">
        <v>123</v>
      </c>
      <c r="I28" s="11" t="s">
        <v>123</v>
      </c>
      <c r="J28" s="57">
        <v>10500</v>
      </c>
      <c r="K28" s="57">
        <v>10500</v>
      </c>
      <c r="L28" s="12"/>
      <c r="M28" s="13"/>
      <c r="N28" s="57">
        <v>10500</v>
      </c>
      <c r="O28" s="57">
        <v>10500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5" customHeight="1">
      <c r="A29" s="60">
        <v>11</v>
      </c>
      <c r="B29" s="43" t="s">
        <v>93</v>
      </c>
      <c r="C29" s="9" t="s">
        <v>80</v>
      </c>
      <c r="D29" s="15">
        <v>3</v>
      </c>
      <c r="E29" s="15">
        <v>3</v>
      </c>
      <c r="F29" s="57">
        <v>2550</v>
      </c>
      <c r="G29" s="57">
        <v>2550</v>
      </c>
      <c r="H29" s="11" t="s">
        <v>123</v>
      </c>
      <c r="I29" s="11" t="s">
        <v>123</v>
      </c>
      <c r="J29" s="57">
        <v>2550</v>
      </c>
      <c r="K29" s="57">
        <v>2550</v>
      </c>
      <c r="L29" s="12"/>
      <c r="M29" s="13"/>
      <c r="N29" s="57">
        <v>2550</v>
      </c>
      <c r="O29" s="57">
        <v>2550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60">
        <v>12</v>
      </c>
      <c r="B30" s="43" t="s">
        <v>94</v>
      </c>
      <c r="C30" s="9" t="s">
        <v>80</v>
      </c>
      <c r="D30" s="15">
        <v>8</v>
      </c>
      <c r="E30" s="15">
        <v>8</v>
      </c>
      <c r="F30" s="57">
        <v>20000</v>
      </c>
      <c r="G30" s="57">
        <v>20000</v>
      </c>
      <c r="H30" s="11" t="s">
        <v>123</v>
      </c>
      <c r="I30" s="11" t="s">
        <v>123</v>
      </c>
      <c r="J30" s="57">
        <v>20000</v>
      </c>
      <c r="K30" s="57">
        <v>20000</v>
      </c>
      <c r="L30" s="12"/>
      <c r="M30" s="13"/>
      <c r="N30" s="57">
        <v>20000</v>
      </c>
      <c r="O30" s="57">
        <v>20000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39" ht="15" customHeight="1">
      <c r="A31" s="60">
        <v>13</v>
      </c>
      <c r="B31" s="45" t="s">
        <v>129</v>
      </c>
      <c r="C31" s="9" t="s">
        <v>70</v>
      </c>
      <c r="D31" s="10">
        <v>8</v>
      </c>
      <c r="E31" s="10">
        <v>8</v>
      </c>
      <c r="F31" s="57">
        <v>15200</v>
      </c>
      <c r="G31" s="57">
        <v>15200</v>
      </c>
      <c r="H31" s="11" t="s">
        <v>123</v>
      </c>
      <c r="I31" s="11" t="s">
        <v>123</v>
      </c>
      <c r="J31" s="57">
        <v>15200</v>
      </c>
      <c r="K31" s="57">
        <v>15200</v>
      </c>
      <c r="L31" s="12"/>
      <c r="M31" s="13"/>
      <c r="N31" s="57">
        <v>15200</v>
      </c>
      <c r="O31" s="57">
        <v>15200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39" ht="15" customHeight="1">
      <c r="A32" s="60">
        <v>14</v>
      </c>
      <c r="B32" s="43" t="s">
        <v>95</v>
      </c>
      <c r="C32" s="9" t="s">
        <v>80</v>
      </c>
      <c r="D32" s="15">
        <v>22</v>
      </c>
      <c r="E32" s="15">
        <v>22</v>
      </c>
      <c r="F32" s="57">
        <v>2200</v>
      </c>
      <c r="G32" s="57">
        <v>2200</v>
      </c>
      <c r="H32" s="11" t="s">
        <v>123</v>
      </c>
      <c r="I32" s="11" t="s">
        <v>123</v>
      </c>
      <c r="J32" s="57">
        <v>2200</v>
      </c>
      <c r="K32" s="57">
        <v>2200</v>
      </c>
      <c r="L32" s="12"/>
      <c r="M32" s="13"/>
      <c r="N32" s="57">
        <v>2200</v>
      </c>
      <c r="O32" s="57">
        <v>2200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 spans="1:39" ht="15" customHeight="1">
      <c r="A33" s="60">
        <v>15</v>
      </c>
      <c r="B33" s="43" t="s">
        <v>96</v>
      </c>
      <c r="C33" s="9" t="s">
        <v>80</v>
      </c>
      <c r="D33" s="15">
        <v>20</v>
      </c>
      <c r="E33" s="15">
        <v>20</v>
      </c>
      <c r="F33" s="57">
        <v>5000</v>
      </c>
      <c r="G33" s="57">
        <v>5000</v>
      </c>
      <c r="H33" s="11" t="s">
        <v>123</v>
      </c>
      <c r="I33" s="11" t="s">
        <v>123</v>
      </c>
      <c r="J33" s="57">
        <v>5000</v>
      </c>
      <c r="K33" s="57">
        <v>5000</v>
      </c>
      <c r="L33" s="12"/>
      <c r="M33" s="13"/>
      <c r="N33" s="57">
        <v>5000</v>
      </c>
      <c r="O33" s="57">
        <v>5000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1:39" ht="15" customHeight="1">
      <c r="A34" s="60">
        <v>16</v>
      </c>
      <c r="B34" s="47" t="s">
        <v>130</v>
      </c>
      <c r="C34" s="9" t="s">
        <v>80</v>
      </c>
      <c r="D34" s="15">
        <v>10</v>
      </c>
      <c r="E34" s="15">
        <v>10</v>
      </c>
      <c r="F34" s="57">
        <v>5000</v>
      </c>
      <c r="G34" s="57">
        <v>5000</v>
      </c>
      <c r="H34" s="11" t="s">
        <v>123</v>
      </c>
      <c r="I34" s="11" t="s">
        <v>123</v>
      </c>
      <c r="J34" s="57">
        <v>5000</v>
      </c>
      <c r="K34" s="57">
        <v>5000</v>
      </c>
      <c r="L34" s="12"/>
      <c r="M34" s="13"/>
      <c r="N34" s="57">
        <v>5000</v>
      </c>
      <c r="O34" s="57">
        <v>5000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" customHeight="1">
      <c r="A35" s="60">
        <v>17</v>
      </c>
      <c r="B35" s="48" t="s">
        <v>97</v>
      </c>
      <c r="C35" s="9" t="s">
        <v>120</v>
      </c>
      <c r="D35" s="10">
        <v>1</v>
      </c>
      <c r="E35" s="10">
        <v>1</v>
      </c>
      <c r="F35" s="57">
        <v>700</v>
      </c>
      <c r="G35" s="57">
        <v>700</v>
      </c>
      <c r="H35" s="11" t="s">
        <v>123</v>
      </c>
      <c r="I35" s="11" t="s">
        <v>123</v>
      </c>
      <c r="J35" s="57">
        <v>700</v>
      </c>
      <c r="K35" s="57">
        <v>700</v>
      </c>
      <c r="L35" s="12"/>
      <c r="M35" s="13"/>
      <c r="N35" s="57">
        <v>700</v>
      </c>
      <c r="O35" s="57">
        <v>700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" customHeight="1">
      <c r="A36" s="60">
        <v>18</v>
      </c>
      <c r="B36" s="43" t="s">
        <v>98</v>
      </c>
      <c r="C36" s="9" t="s">
        <v>80</v>
      </c>
      <c r="D36" s="15">
        <v>6</v>
      </c>
      <c r="E36" s="15">
        <v>6</v>
      </c>
      <c r="F36" s="57">
        <v>2400</v>
      </c>
      <c r="G36" s="57">
        <v>2400</v>
      </c>
      <c r="H36" s="11" t="s">
        <v>123</v>
      </c>
      <c r="I36" s="11" t="s">
        <v>123</v>
      </c>
      <c r="J36" s="57">
        <v>2400</v>
      </c>
      <c r="K36" s="57">
        <v>2400</v>
      </c>
      <c r="L36" s="12"/>
      <c r="M36" s="13"/>
      <c r="N36" s="57">
        <v>2400</v>
      </c>
      <c r="O36" s="57">
        <v>2400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5" customHeight="1">
      <c r="A37" s="60">
        <v>19</v>
      </c>
      <c r="B37" s="43" t="s">
        <v>131</v>
      </c>
      <c r="C37" s="9" t="s">
        <v>75</v>
      </c>
      <c r="D37" s="15">
        <v>3</v>
      </c>
      <c r="E37" s="15">
        <v>3</v>
      </c>
      <c r="F37" s="57">
        <v>13500</v>
      </c>
      <c r="G37" s="57">
        <v>13500</v>
      </c>
      <c r="H37" s="11" t="s">
        <v>123</v>
      </c>
      <c r="I37" s="11" t="s">
        <v>123</v>
      </c>
      <c r="J37" s="57">
        <v>13500</v>
      </c>
      <c r="K37" s="57">
        <v>13500</v>
      </c>
      <c r="L37" s="12"/>
      <c r="M37" s="13"/>
      <c r="N37" s="57">
        <v>13500</v>
      </c>
      <c r="O37" s="57">
        <v>13500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ht="15" customHeight="1">
      <c r="A38" s="60">
        <v>20</v>
      </c>
      <c r="B38" s="43" t="s">
        <v>99</v>
      </c>
      <c r="C38" s="9" t="s">
        <v>80</v>
      </c>
      <c r="D38" s="15">
        <v>3</v>
      </c>
      <c r="E38" s="15">
        <v>3</v>
      </c>
      <c r="F38" s="57">
        <v>1200</v>
      </c>
      <c r="G38" s="57">
        <v>1200</v>
      </c>
      <c r="H38" s="11" t="s">
        <v>123</v>
      </c>
      <c r="I38" s="11" t="s">
        <v>123</v>
      </c>
      <c r="J38" s="57">
        <v>1200</v>
      </c>
      <c r="K38" s="57">
        <v>1200</v>
      </c>
      <c r="L38" s="12"/>
      <c r="M38" s="13"/>
      <c r="N38" s="57">
        <v>1200</v>
      </c>
      <c r="O38" s="57">
        <v>1200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ht="15" customHeight="1">
      <c r="A39" s="60">
        <v>21</v>
      </c>
      <c r="B39" s="43" t="s">
        <v>100</v>
      </c>
      <c r="C39" s="9" t="s">
        <v>80</v>
      </c>
      <c r="D39" s="15">
        <v>8</v>
      </c>
      <c r="E39" s="15">
        <v>8</v>
      </c>
      <c r="F39" s="57">
        <v>1600</v>
      </c>
      <c r="G39" s="57">
        <v>1600</v>
      </c>
      <c r="H39" s="11" t="s">
        <v>123</v>
      </c>
      <c r="I39" s="11" t="s">
        <v>123</v>
      </c>
      <c r="J39" s="57">
        <v>1600</v>
      </c>
      <c r="K39" s="57">
        <v>1600</v>
      </c>
      <c r="L39" s="12"/>
      <c r="M39" s="13"/>
      <c r="N39" s="57">
        <v>1600</v>
      </c>
      <c r="O39" s="57">
        <v>1600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5" customHeight="1">
      <c r="A40" s="60">
        <v>22</v>
      </c>
      <c r="B40" s="43" t="s">
        <v>101</v>
      </c>
      <c r="C40" s="9" t="s">
        <v>80</v>
      </c>
      <c r="D40" s="15">
        <v>8</v>
      </c>
      <c r="E40" s="15">
        <v>8</v>
      </c>
      <c r="F40" s="57">
        <v>3200</v>
      </c>
      <c r="G40" s="57">
        <v>3200</v>
      </c>
      <c r="H40" s="11" t="s">
        <v>123</v>
      </c>
      <c r="I40" s="11" t="s">
        <v>123</v>
      </c>
      <c r="J40" s="57">
        <v>3200</v>
      </c>
      <c r="K40" s="57">
        <v>3200</v>
      </c>
      <c r="L40" s="12"/>
      <c r="M40" s="13"/>
      <c r="N40" s="57">
        <v>3200</v>
      </c>
      <c r="O40" s="57">
        <v>3200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ht="15" customHeight="1">
      <c r="A41" s="60">
        <v>23</v>
      </c>
      <c r="B41" s="43" t="s">
        <v>102</v>
      </c>
      <c r="C41" s="9" t="s">
        <v>80</v>
      </c>
      <c r="D41" s="15">
        <v>4</v>
      </c>
      <c r="E41" s="15">
        <v>4</v>
      </c>
      <c r="F41" s="57">
        <v>2400</v>
      </c>
      <c r="G41" s="57">
        <v>2400</v>
      </c>
      <c r="H41" s="11" t="s">
        <v>123</v>
      </c>
      <c r="I41" s="11" t="s">
        <v>123</v>
      </c>
      <c r="J41" s="57">
        <v>2400</v>
      </c>
      <c r="K41" s="57">
        <v>2400</v>
      </c>
      <c r="L41" s="12"/>
      <c r="M41" s="13"/>
      <c r="N41" s="57">
        <v>2400</v>
      </c>
      <c r="O41" s="57">
        <v>2400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5" customHeight="1">
      <c r="A42" s="60">
        <v>24</v>
      </c>
      <c r="B42" s="43" t="s">
        <v>103</v>
      </c>
      <c r="C42" s="9" t="s">
        <v>80</v>
      </c>
      <c r="D42" s="15">
        <v>5</v>
      </c>
      <c r="E42" s="15">
        <v>5</v>
      </c>
      <c r="F42" s="57">
        <v>1250</v>
      </c>
      <c r="G42" s="57">
        <v>1250</v>
      </c>
      <c r="H42" s="11" t="s">
        <v>123</v>
      </c>
      <c r="I42" s="11" t="s">
        <v>123</v>
      </c>
      <c r="J42" s="57">
        <v>1250</v>
      </c>
      <c r="K42" s="57">
        <v>1250</v>
      </c>
      <c r="L42" s="12"/>
      <c r="M42" s="13"/>
      <c r="N42" s="57">
        <v>1250</v>
      </c>
      <c r="O42" s="57">
        <v>1250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5" customHeight="1">
      <c r="A43" s="60">
        <v>25</v>
      </c>
      <c r="B43" s="43" t="s">
        <v>104</v>
      </c>
      <c r="C43" s="9" t="s">
        <v>80</v>
      </c>
      <c r="D43" s="15">
        <v>1</v>
      </c>
      <c r="E43" s="15">
        <v>1</v>
      </c>
      <c r="F43" s="57">
        <v>11000</v>
      </c>
      <c r="G43" s="57">
        <v>11000</v>
      </c>
      <c r="H43" s="11" t="s">
        <v>123</v>
      </c>
      <c r="I43" s="11" t="s">
        <v>123</v>
      </c>
      <c r="J43" s="57">
        <v>11000</v>
      </c>
      <c r="K43" s="57">
        <v>11000</v>
      </c>
      <c r="L43" s="12"/>
      <c r="M43" s="13"/>
      <c r="N43" s="57">
        <v>11000</v>
      </c>
      <c r="O43" s="57">
        <v>11000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5" customHeight="1">
      <c r="A44" s="60">
        <v>26</v>
      </c>
      <c r="B44" s="43" t="s">
        <v>105</v>
      </c>
      <c r="C44" s="9" t="s">
        <v>80</v>
      </c>
      <c r="D44" s="15">
        <v>6</v>
      </c>
      <c r="E44" s="15">
        <v>6</v>
      </c>
      <c r="F44" s="57">
        <v>1200</v>
      </c>
      <c r="G44" s="57">
        <v>1200</v>
      </c>
      <c r="H44" s="11" t="s">
        <v>123</v>
      </c>
      <c r="I44" s="11" t="s">
        <v>123</v>
      </c>
      <c r="J44" s="57">
        <v>1200</v>
      </c>
      <c r="K44" s="57">
        <v>1200</v>
      </c>
      <c r="L44" s="12"/>
      <c r="M44" s="13"/>
      <c r="N44" s="57">
        <v>1200</v>
      </c>
      <c r="O44" s="57">
        <v>1200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5" customHeight="1">
      <c r="A45" s="60">
        <v>27</v>
      </c>
      <c r="B45" s="43" t="s">
        <v>106</v>
      </c>
      <c r="C45" s="9" t="s">
        <v>120</v>
      </c>
      <c r="D45" s="15">
        <v>2</v>
      </c>
      <c r="E45" s="15">
        <v>2</v>
      </c>
      <c r="F45" s="57">
        <v>3000</v>
      </c>
      <c r="G45" s="57">
        <v>3000</v>
      </c>
      <c r="H45" s="11" t="s">
        <v>123</v>
      </c>
      <c r="I45" s="11" t="s">
        <v>123</v>
      </c>
      <c r="J45" s="57">
        <v>3000</v>
      </c>
      <c r="K45" s="57">
        <v>3000</v>
      </c>
      <c r="L45" s="12"/>
      <c r="M45" s="13"/>
      <c r="N45" s="57">
        <v>3000</v>
      </c>
      <c r="O45" s="57">
        <v>3000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ht="15" customHeight="1">
      <c r="A46" s="60">
        <v>28</v>
      </c>
      <c r="B46" s="43" t="s">
        <v>107</v>
      </c>
      <c r="C46" s="9" t="s">
        <v>80</v>
      </c>
      <c r="D46" s="15">
        <v>5</v>
      </c>
      <c r="E46" s="15">
        <v>5</v>
      </c>
      <c r="F46" s="57">
        <v>2500</v>
      </c>
      <c r="G46" s="57">
        <v>2500</v>
      </c>
      <c r="H46" s="11" t="s">
        <v>123</v>
      </c>
      <c r="I46" s="11" t="s">
        <v>123</v>
      </c>
      <c r="J46" s="57">
        <v>2500</v>
      </c>
      <c r="K46" s="57">
        <v>2500</v>
      </c>
      <c r="L46" s="12"/>
      <c r="M46" s="13"/>
      <c r="N46" s="57">
        <v>2500</v>
      </c>
      <c r="O46" s="57">
        <v>2500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" customHeight="1">
      <c r="A47" s="60">
        <v>29</v>
      </c>
      <c r="B47" s="43" t="s">
        <v>108</v>
      </c>
      <c r="C47" s="9" t="s">
        <v>80</v>
      </c>
      <c r="D47" s="15">
        <v>5</v>
      </c>
      <c r="E47" s="15">
        <v>5</v>
      </c>
      <c r="F47" s="57">
        <v>1000</v>
      </c>
      <c r="G47" s="57">
        <v>1000</v>
      </c>
      <c r="H47" s="11" t="s">
        <v>123</v>
      </c>
      <c r="I47" s="11" t="s">
        <v>123</v>
      </c>
      <c r="J47" s="57">
        <v>1000</v>
      </c>
      <c r="K47" s="57">
        <v>1000</v>
      </c>
      <c r="L47" s="12"/>
      <c r="M47" s="13"/>
      <c r="N47" s="57">
        <v>1000</v>
      </c>
      <c r="O47" s="57">
        <v>1000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" customHeight="1">
      <c r="A48" s="60">
        <v>30</v>
      </c>
      <c r="B48" s="43" t="s">
        <v>109</v>
      </c>
      <c r="C48" s="9" t="s">
        <v>80</v>
      </c>
      <c r="D48" s="15">
        <v>8</v>
      </c>
      <c r="E48" s="15">
        <v>8</v>
      </c>
      <c r="F48" s="57">
        <v>5600</v>
      </c>
      <c r="G48" s="57">
        <v>5600</v>
      </c>
      <c r="H48" s="11" t="s">
        <v>123</v>
      </c>
      <c r="I48" s="11" t="s">
        <v>123</v>
      </c>
      <c r="J48" s="57">
        <v>5600</v>
      </c>
      <c r="K48" s="57">
        <v>5600</v>
      </c>
      <c r="L48" s="12"/>
      <c r="M48" s="13"/>
      <c r="N48" s="57">
        <v>5600</v>
      </c>
      <c r="O48" s="57">
        <v>5600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5" customHeight="1">
      <c r="A49" s="60">
        <v>31</v>
      </c>
      <c r="B49" s="55" t="s">
        <v>110</v>
      </c>
      <c r="C49" s="9" t="s">
        <v>120</v>
      </c>
      <c r="D49" s="15">
        <v>3</v>
      </c>
      <c r="E49" s="15">
        <v>3</v>
      </c>
      <c r="F49" s="57">
        <v>2100</v>
      </c>
      <c r="G49" s="57">
        <v>2100</v>
      </c>
      <c r="H49" s="11" t="s">
        <v>123</v>
      </c>
      <c r="I49" s="11" t="s">
        <v>123</v>
      </c>
      <c r="J49" s="57">
        <v>2100</v>
      </c>
      <c r="K49" s="57">
        <v>2100</v>
      </c>
      <c r="L49" s="12"/>
      <c r="M49" s="13"/>
      <c r="N49" s="57">
        <v>2100</v>
      </c>
      <c r="O49" s="57">
        <v>2100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5" customHeight="1">
      <c r="A50" s="60">
        <v>32</v>
      </c>
      <c r="B50" s="43" t="s">
        <v>132</v>
      </c>
      <c r="C50" s="9" t="s">
        <v>80</v>
      </c>
      <c r="D50" s="15">
        <v>4</v>
      </c>
      <c r="E50" s="15">
        <v>4</v>
      </c>
      <c r="F50" s="58">
        <v>8000</v>
      </c>
      <c r="G50" s="58">
        <v>8000</v>
      </c>
      <c r="H50" s="11" t="s">
        <v>123</v>
      </c>
      <c r="I50" s="11" t="s">
        <v>123</v>
      </c>
      <c r="J50" s="58">
        <v>8000</v>
      </c>
      <c r="K50" s="58">
        <v>8000</v>
      </c>
      <c r="L50" s="12"/>
      <c r="M50" s="13"/>
      <c r="N50" s="58">
        <v>8000</v>
      </c>
      <c r="O50" s="58">
        <v>8000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1:39" ht="15" customHeight="1">
      <c r="A51" s="60">
        <v>33</v>
      </c>
      <c r="B51" s="118" t="s">
        <v>133</v>
      </c>
      <c r="C51" s="9" t="s">
        <v>80</v>
      </c>
      <c r="D51" s="15">
        <v>6</v>
      </c>
      <c r="E51" s="15">
        <v>6</v>
      </c>
      <c r="F51" s="58">
        <v>3600</v>
      </c>
      <c r="G51" s="58">
        <v>3600</v>
      </c>
      <c r="H51" s="11" t="s">
        <v>123</v>
      </c>
      <c r="I51" s="11" t="s">
        <v>123</v>
      </c>
      <c r="J51" s="58">
        <v>3600</v>
      </c>
      <c r="K51" s="58">
        <v>3600</v>
      </c>
      <c r="L51" s="12"/>
      <c r="M51" s="13"/>
      <c r="N51" s="58">
        <v>3600</v>
      </c>
      <c r="O51" s="58">
        <v>3600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1:39" ht="15" customHeight="1">
      <c r="A52" s="60">
        <v>34</v>
      </c>
      <c r="B52" s="118" t="s">
        <v>134</v>
      </c>
      <c r="C52" s="9" t="s">
        <v>80</v>
      </c>
      <c r="D52" s="15">
        <v>2</v>
      </c>
      <c r="E52" s="15">
        <v>2</v>
      </c>
      <c r="F52" s="58">
        <v>5000</v>
      </c>
      <c r="G52" s="58">
        <v>5000</v>
      </c>
      <c r="H52" s="11" t="s">
        <v>123</v>
      </c>
      <c r="I52" s="11" t="s">
        <v>123</v>
      </c>
      <c r="J52" s="58">
        <v>5000</v>
      </c>
      <c r="K52" s="58">
        <v>5000</v>
      </c>
      <c r="L52" s="12"/>
      <c r="M52" s="13"/>
      <c r="N52" s="58">
        <v>5000</v>
      </c>
      <c r="O52" s="58">
        <v>5000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5" customHeight="1">
      <c r="A53" s="60">
        <v>35</v>
      </c>
      <c r="B53" s="43" t="s">
        <v>135</v>
      </c>
      <c r="C53" s="9" t="s">
        <v>80</v>
      </c>
      <c r="D53" s="15">
        <v>2</v>
      </c>
      <c r="E53" s="15">
        <v>2</v>
      </c>
      <c r="F53" s="58">
        <v>1000</v>
      </c>
      <c r="G53" s="58">
        <v>1000</v>
      </c>
      <c r="H53" s="11" t="s">
        <v>123</v>
      </c>
      <c r="I53" s="11" t="s">
        <v>123</v>
      </c>
      <c r="J53" s="58">
        <v>1000</v>
      </c>
      <c r="K53" s="58">
        <v>1000</v>
      </c>
      <c r="L53" s="12"/>
      <c r="M53" s="13"/>
      <c r="N53" s="58">
        <v>1000</v>
      </c>
      <c r="O53" s="58">
        <v>1000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15" customHeight="1">
      <c r="A54" s="60">
        <v>36</v>
      </c>
      <c r="B54" s="43" t="s">
        <v>111</v>
      </c>
      <c r="C54" s="9" t="s">
        <v>80</v>
      </c>
      <c r="D54" s="15">
        <v>2</v>
      </c>
      <c r="E54" s="15">
        <v>2</v>
      </c>
      <c r="F54" s="58">
        <v>500</v>
      </c>
      <c r="G54" s="58">
        <v>500</v>
      </c>
      <c r="H54" s="11" t="s">
        <v>123</v>
      </c>
      <c r="I54" s="11" t="s">
        <v>123</v>
      </c>
      <c r="J54" s="58">
        <v>500</v>
      </c>
      <c r="K54" s="58">
        <v>500</v>
      </c>
      <c r="L54" s="12"/>
      <c r="M54" s="13"/>
      <c r="N54" s="58">
        <v>500</v>
      </c>
      <c r="O54" s="58">
        <v>500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15" customHeight="1">
      <c r="A55" s="60">
        <v>37</v>
      </c>
      <c r="B55" s="43" t="s">
        <v>112</v>
      </c>
      <c r="C55" s="9" t="s">
        <v>121</v>
      </c>
      <c r="D55" s="15">
        <v>2</v>
      </c>
      <c r="E55" s="15">
        <v>2</v>
      </c>
      <c r="F55" s="58">
        <v>7000</v>
      </c>
      <c r="G55" s="58">
        <v>7000</v>
      </c>
      <c r="H55" s="11" t="s">
        <v>123</v>
      </c>
      <c r="I55" s="11" t="s">
        <v>123</v>
      </c>
      <c r="J55" s="58">
        <v>7000</v>
      </c>
      <c r="K55" s="58">
        <v>7000</v>
      </c>
      <c r="L55" s="12"/>
      <c r="M55" s="13"/>
      <c r="N55" s="58">
        <v>7000</v>
      </c>
      <c r="O55" s="58">
        <v>7000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15" customHeight="1">
      <c r="A56" s="60">
        <v>38</v>
      </c>
      <c r="B56" s="43" t="s">
        <v>113</v>
      </c>
      <c r="C56" s="9" t="s">
        <v>121</v>
      </c>
      <c r="D56" s="15">
        <v>4</v>
      </c>
      <c r="E56" s="15">
        <v>4</v>
      </c>
      <c r="F56" s="58">
        <v>10800</v>
      </c>
      <c r="G56" s="58">
        <v>10800</v>
      </c>
      <c r="H56" s="11" t="s">
        <v>123</v>
      </c>
      <c r="I56" s="11" t="s">
        <v>123</v>
      </c>
      <c r="J56" s="58">
        <v>10800</v>
      </c>
      <c r="K56" s="58">
        <v>10800</v>
      </c>
      <c r="L56" s="12"/>
      <c r="M56" s="13"/>
      <c r="N56" s="58">
        <v>10800</v>
      </c>
      <c r="O56" s="58">
        <v>10800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1:39" ht="15" customHeight="1">
      <c r="A57" s="60">
        <v>39</v>
      </c>
      <c r="B57" s="43" t="s">
        <v>114</v>
      </c>
      <c r="C57" s="9" t="s">
        <v>121</v>
      </c>
      <c r="D57" s="15">
        <v>10</v>
      </c>
      <c r="E57" s="15">
        <v>10</v>
      </c>
      <c r="F57" s="58">
        <v>5000</v>
      </c>
      <c r="G57" s="58">
        <v>5000</v>
      </c>
      <c r="H57" s="11" t="s">
        <v>123</v>
      </c>
      <c r="I57" s="11" t="s">
        <v>123</v>
      </c>
      <c r="J57" s="58">
        <v>5000</v>
      </c>
      <c r="K57" s="58">
        <v>5000</v>
      </c>
      <c r="L57" s="12"/>
      <c r="M57" s="13"/>
      <c r="N57" s="58">
        <v>5000</v>
      </c>
      <c r="O57" s="58">
        <v>5000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" customHeight="1">
      <c r="A58" s="60">
        <v>40</v>
      </c>
      <c r="B58" s="45" t="s">
        <v>136</v>
      </c>
      <c r="C58" s="9" t="s">
        <v>75</v>
      </c>
      <c r="D58" s="10">
        <v>4</v>
      </c>
      <c r="E58" s="10">
        <v>4</v>
      </c>
      <c r="F58" s="58">
        <v>16800</v>
      </c>
      <c r="G58" s="58">
        <v>16800</v>
      </c>
      <c r="H58" s="11" t="s">
        <v>123</v>
      </c>
      <c r="I58" s="11" t="s">
        <v>123</v>
      </c>
      <c r="J58" s="58">
        <v>16800</v>
      </c>
      <c r="K58" s="58">
        <v>16800</v>
      </c>
      <c r="L58" s="12"/>
      <c r="M58" s="13"/>
      <c r="N58" s="58">
        <v>16800</v>
      </c>
      <c r="O58" s="58">
        <v>16800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1:39" ht="15" customHeight="1">
      <c r="A59" s="60">
        <v>41</v>
      </c>
      <c r="B59" s="45" t="s">
        <v>115</v>
      </c>
      <c r="C59" s="9" t="s">
        <v>80</v>
      </c>
      <c r="D59" s="10">
        <v>4</v>
      </c>
      <c r="E59" s="10">
        <v>4</v>
      </c>
      <c r="F59" s="58">
        <v>6000</v>
      </c>
      <c r="G59" s="58">
        <v>6000</v>
      </c>
      <c r="H59" s="11" t="s">
        <v>123</v>
      </c>
      <c r="I59" s="11" t="s">
        <v>123</v>
      </c>
      <c r="J59" s="58">
        <v>6000</v>
      </c>
      <c r="K59" s="58">
        <v>6000</v>
      </c>
      <c r="L59" s="12"/>
      <c r="M59" s="13"/>
      <c r="N59" s="58">
        <v>6000</v>
      </c>
      <c r="O59" s="58">
        <v>6000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9" ht="15" customHeight="1">
      <c r="A60" s="60">
        <v>42</v>
      </c>
      <c r="B60" s="45" t="s">
        <v>137</v>
      </c>
      <c r="C60" s="9" t="s">
        <v>80</v>
      </c>
      <c r="D60" s="10">
        <v>20</v>
      </c>
      <c r="E60" s="10">
        <v>20</v>
      </c>
      <c r="F60" s="58">
        <v>6000</v>
      </c>
      <c r="G60" s="58">
        <v>6000</v>
      </c>
      <c r="H60" s="11" t="s">
        <v>123</v>
      </c>
      <c r="I60" s="11" t="s">
        <v>123</v>
      </c>
      <c r="J60" s="58">
        <v>6000</v>
      </c>
      <c r="K60" s="58">
        <v>6000</v>
      </c>
      <c r="L60" s="12"/>
      <c r="M60" s="13"/>
      <c r="N60" s="58">
        <v>6000</v>
      </c>
      <c r="O60" s="58">
        <v>6000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 spans="1:39" ht="15" customHeight="1">
      <c r="A61" s="60">
        <v>43</v>
      </c>
      <c r="B61" s="45" t="s">
        <v>116</v>
      </c>
      <c r="C61" s="9" t="s">
        <v>120</v>
      </c>
      <c r="D61" s="10">
        <v>2</v>
      </c>
      <c r="E61" s="10">
        <v>2</v>
      </c>
      <c r="F61" s="58">
        <v>2600</v>
      </c>
      <c r="G61" s="58">
        <v>2600</v>
      </c>
      <c r="H61" s="11" t="s">
        <v>123</v>
      </c>
      <c r="I61" s="11" t="s">
        <v>123</v>
      </c>
      <c r="J61" s="58">
        <v>2600</v>
      </c>
      <c r="K61" s="58">
        <v>2600</v>
      </c>
      <c r="L61" s="12"/>
      <c r="M61" s="13"/>
      <c r="N61" s="58">
        <v>2600</v>
      </c>
      <c r="O61" s="58">
        <v>2600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 spans="1:39" ht="15" customHeight="1">
      <c r="A62" s="60">
        <v>44</v>
      </c>
      <c r="B62" s="56" t="s">
        <v>117</v>
      </c>
      <c r="C62" s="9" t="s">
        <v>80</v>
      </c>
      <c r="D62" s="10">
        <v>10</v>
      </c>
      <c r="E62" s="10">
        <v>10</v>
      </c>
      <c r="F62" s="58">
        <v>2000</v>
      </c>
      <c r="G62" s="58">
        <v>2000</v>
      </c>
      <c r="H62" s="11" t="s">
        <v>123</v>
      </c>
      <c r="I62" s="11" t="s">
        <v>123</v>
      </c>
      <c r="J62" s="58">
        <v>2000</v>
      </c>
      <c r="K62" s="58">
        <v>2000</v>
      </c>
      <c r="L62" s="12"/>
      <c r="M62" s="13"/>
      <c r="N62" s="58">
        <v>2000</v>
      </c>
      <c r="O62" s="58">
        <v>2000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9" ht="15" customHeight="1">
      <c r="A63" s="60">
        <v>45</v>
      </c>
      <c r="B63" s="56" t="s">
        <v>138</v>
      </c>
      <c r="C63" s="9" t="s">
        <v>80</v>
      </c>
      <c r="D63" s="15">
        <v>4</v>
      </c>
      <c r="E63" s="15">
        <v>4</v>
      </c>
      <c r="F63" s="58">
        <v>3600</v>
      </c>
      <c r="G63" s="58">
        <v>3600</v>
      </c>
      <c r="H63" s="11" t="s">
        <v>123</v>
      </c>
      <c r="I63" s="11" t="s">
        <v>123</v>
      </c>
      <c r="J63" s="58">
        <v>3600</v>
      </c>
      <c r="K63" s="58">
        <v>3600</v>
      </c>
      <c r="L63" s="12"/>
      <c r="M63" s="13"/>
      <c r="N63" s="58">
        <v>3600</v>
      </c>
      <c r="O63" s="58">
        <v>3600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5" customHeight="1">
      <c r="A64" s="60"/>
      <c r="B64" s="14" t="s">
        <v>139</v>
      </c>
      <c r="C64" s="9"/>
      <c r="D64" s="121">
        <f>SUM(D19:D63)</f>
        <v>329</v>
      </c>
      <c r="E64" s="121">
        <f>SUM(E19:E63)</f>
        <v>329</v>
      </c>
      <c r="F64" s="122">
        <f>SUM(F19:F63)</f>
        <v>224200</v>
      </c>
      <c r="G64" s="122">
        <f>SUM(G19:G63)</f>
        <v>224200</v>
      </c>
      <c r="H64" s="38"/>
      <c r="I64" s="38"/>
      <c r="J64" s="122">
        <f>SUM(J19:J63)</f>
        <v>224200</v>
      </c>
      <c r="K64" s="122">
        <f>SUM(K19:K63)</f>
        <v>224200</v>
      </c>
      <c r="L64" s="123"/>
      <c r="M64" s="124"/>
      <c r="N64" s="122">
        <f>SUM(N19:N63)</f>
        <v>224200</v>
      </c>
      <c r="O64" s="122">
        <f>SUM(O19:O63)</f>
        <v>224200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 spans="1:39" ht="15" customHeight="1">
      <c r="A65" s="49"/>
      <c r="B65" s="55"/>
      <c r="C65" s="50"/>
      <c r="D65" s="119"/>
      <c r="E65" s="119"/>
      <c r="F65" s="120"/>
      <c r="G65" s="120"/>
      <c r="H65" s="52"/>
      <c r="I65" s="52"/>
      <c r="J65" s="120"/>
      <c r="K65" s="120"/>
      <c r="L65" s="53"/>
      <c r="M65" s="54"/>
      <c r="N65" s="120"/>
      <c r="O65" s="12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9" ht="15" customHeight="1">
      <c r="A66" s="49"/>
      <c r="B66" s="55"/>
      <c r="C66" s="50"/>
      <c r="D66" s="51"/>
      <c r="E66" s="51"/>
      <c r="F66" s="18"/>
      <c r="G66" s="18"/>
      <c r="H66" s="52"/>
      <c r="I66" s="52"/>
      <c r="J66" s="18"/>
      <c r="K66" s="18"/>
      <c r="L66" s="53"/>
      <c r="M66" s="54"/>
      <c r="N66" s="18"/>
      <c r="O66" s="18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 spans="1:39" ht="15" customHeight="1">
      <c r="A67" s="79" t="s">
        <v>28</v>
      </c>
      <c r="B67" s="80"/>
      <c r="C67" s="80" t="s">
        <v>81</v>
      </c>
      <c r="D67" s="80"/>
      <c r="E67" s="80"/>
      <c r="F67" s="80"/>
      <c r="G67" s="4"/>
      <c r="H67" s="4"/>
      <c r="I67" s="4"/>
      <c r="J67" s="4"/>
      <c r="K67" s="17"/>
      <c r="L67" s="17"/>
      <c r="M67" s="4"/>
      <c r="N67" s="18"/>
      <c r="O67" s="18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9" ht="15" customHeight="1">
      <c r="A68" s="63" t="s">
        <v>31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18"/>
      <c r="O68" s="18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 spans="1:39" ht="15" customHeight="1">
      <c r="A69" s="69" t="s">
        <v>32</v>
      </c>
      <c r="B69" s="63" t="s">
        <v>33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5"/>
      <c r="N69" s="18"/>
      <c r="O69" s="18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9" ht="39" customHeight="1">
      <c r="A70" s="69"/>
      <c r="B70" s="8" t="s">
        <v>35</v>
      </c>
      <c r="C70" s="8" t="s">
        <v>36</v>
      </c>
      <c r="D70" s="8" t="s">
        <v>37</v>
      </c>
      <c r="E70" s="8" t="s">
        <v>38</v>
      </c>
      <c r="F70" s="6" t="s">
        <v>39</v>
      </c>
      <c r="G70" s="6" t="s">
        <v>40</v>
      </c>
      <c r="H70" s="6" t="s">
        <v>41</v>
      </c>
      <c r="I70" s="6" t="s">
        <v>42</v>
      </c>
      <c r="J70" s="6" t="s">
        <v>34</v>
      </c>
      <c r="K70" s="74" t="s">
        <v>28</v>
      </c>
      <c r="L70" s="74"/>
      <c r="M70" s="7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1:39" ht="16.5" customHeight="1">
      <c r="A71" s="6">
        <v>1</v>
      </c>
      <c r="B71" s="6"/>
      <c r="C71" s="6"/>
      <c r="D71" s="6"/>
      <c r="E71" s="6"/>
      <c r="F71" s="6"/>
      <c r="G71" s="6"/>
      <c r="H71" s="6"/>
      <c r="I71" s="6"/>
      <c r="J71" s="6"/>
      <c r="K71" s="74"/>
      <c r="L71" s="74"/>
      <c r="M71" s="7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ht="28.5" customHeight="1">
      <c r="A72" s="6" t="s">
        <v>77</v>
      </c>
      <c r="B72" s="6"/>
      <c r="C72" s="6"/>
      <c r="D72" s="6"/>
      <c r="E72" s="6"/>
      <c r="F72" s="6"/>
      <c r="G72" s="6"/>
      <c r="H72" s="6"/>
      <c r="I72" s="6"/>
      <c r="J72" s="6"/>
      <c r="K72" s="74"/>
      <c r="L72" s="74"/>
      <c r="M72" s="7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9" ht="11.25">
      <c r="A73" s="85" t="s">
        <v>43</v>
      </c>
      <c r="B73" s="85"/>
      <c r="C73" s="85"/>
      <c r="D73" s="85"/>
      <c r="E73" s="8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1:39" ht="21">
      <c r="A74" s="19" t="s">
        <v>69</v>
      </c>
      <c r="B74" s="19"/>
      <c r="C74" s="93" t="s">
        <v>45</v>
      </c>
      <c r="D74" s="94"/>
      <c r="E74" s="20"/>
      <c r="F74" s="21"/>
      <c r="G74" s="21"/>
      <c r="H74" s="21"/>
      <c r="I74" s="21"/>
      <c r="J74" s="22"/>
      <c r="K74" s="23"/>
      <c r="L74" s="24"/>
      <c r="M74" s="2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ht="11.25">
      <c r="A75" s="81" t="s">
        <v>29</v>
      </c>
      <c r="B75" s="84" t="s">
        <v>30</v>
      </c>
      <c r="C75" s="61" t="s">
        <v>84</v>
      </c>
      <c r="D75" s="72"/>
      <c r="E75" s="82"/>
      <c r="F75" s="83"/>
      <c r="G75" s="83"/>
      <c r="H75" s="83"/>
      <c r="I75" s="83"/>
      <c r="J75" s="83"/>
      <c r="K75" s="83"/>
      <c r="L75" s="83"/>
      <c r="M75" s="2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 ht="42">
      <c r="A76" s="81"/>
      <c r="B76" s="84"/>
      <c r="C76" s="26" t="s">
        <v>46</v>
      </c>
      <c r="D76" s="27" t="s">
        <v>47</v>
      </c>
      <c r="E76" s="28"/>
      <c r="F76" s="25"/>
      <c r="G76" s="29"/>
      <c r="H76" s="25"/>
      <c r="I76" s="29"/>
      <c r="J76" s="25"/>
      <c r="K76" s="29"/>
      <c r="L76" s="25"/>
      <c r="M76" s="2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2.75">
      <c r="A77" s="30">
        <v>1</v>
      </c>
      <c r="B77" s="31" t="s">
        <v>83</v>
      </c>
      <c r="C77" s="59">
        <v>224200</v>
      </c>
      <c r="D77" s="59">
        <v>224200</v>
      </c>
      <c r="E77" s="28"/>
      <c r="F77" s="29"/>
      <c r="G77" s="29"/>
      <c r="H77" s="29"/>
      <c r="I77" s="29"/>
      <c r="J77" s="29"/>
      <c r="K77" s="32"/>
      <c r="L77" s="29"/>
      <c r="M77" s="3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 ht="12.75">
      <c r="A78" s="76" t="s">
        <v>44</v>
      </c>
      <c r="B78" s="76"/>
      <c r="C78" s="59">
        <v>224200</v>
      </c>
      <c r="D78" s="59">
        <v>224200</v>
      </c>
      <c r="E78" s="33"/>
      <c r="F78" s="17"/>
      <c r="G78" s="17"/>
      <c r="H78" s="17"/>
      <c r="I78" s="17"/>
      <c r="J78" s="17"/>
      <c r="K78" s="17"/>
      <c r="L78" s="17"/>
      <c r="M78" s="17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 ht="15.75" customHeight="1">
      <c r="A79" s="76" t="s">
        <v>48</v>
      </c>
      <c r="B79" s="76"/>
      <c r="C79" s="92" t="s">
        <v>140</v>
      </c>
      <c r="D79" s="95"/>
      <c r="E79" s="78"/>
      <c r="F79" s="75"/>
      <c r="G79" s="75"/>
      <c r="H79" s="75"/>
      <c r="I79" s="75"/>
      <c r="J79" s="75"/>
      <c r="K79" s="17"/>
      <c r="L79" s="17"/>
      <c r="M79" s="17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 ht="14.25">
      <c r="A80" s="76" t="s">
        <v>49</v>
      </c>
      <c r="B80" s="11" t="s">
        <v>53</v>
      </c>
      <c r="C80" s="67"/>
      <c r="D80" s="68"/>
      <c r="E80" s="34"/>
      <c r="F80" s="35"/>
      <c r="G80" s="35"/>
      <c r="H80" s="35"/>
      <c r="I80" s="35"/>
      <c r="J80" s="35"/>
      <c r="K80" s="36"/>
      <c r="L80" s="36"/>
      <c r="M80" s="17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 ht="15.75" customHeight="1">
      <c r="A81" s="76"/>
      <c r="B81" s="11" t="s">
        <v>52</v>
      </c>
      <c r="C81" s="67"/>
      <c r="D81" s="68"/>
      <c r="E81" s="34"/>
      <c r="F81" s="35"/>
      <c r="G81" s="35"/>
      <c r="H81" s="35"/>
      <c r="I81" s="35"/>
      <c r="J81" s="35"/>
      <c r="K81" s="36"/>
      <c r="L81" s="36"/>
      <c r="M81" s="17"/>
      <c r="N81" s="37"/>
      <c r="O81" s="37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 ht="23.25" customHeight="1">
      <c r="A82" s="76" t="s">
        <v>54</v>
      </c>
      <c r="B82" s="76"/>
      <c r="C82" s="67" t="s">
        <v>141</v>
      </c>
      <c r="D82" s="68"/>
      <c r="E82" s="66"/>
      <c r="F82" s="62"/>
      <c r="G82" s="62"/>
      <c r="H82" s="62"/>
      <c r="I82" s="62"/>
      <c r="J82" s="62"/>
      <c r="K82" s="36"/>
      <c r="L82" s="36"/>
      <c r="M82" s="17"/>
      <c r="N82" s="17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 ht="14.25">
      <c r="A83" s="76" t="s">
        <v>50</v>
      </c>
      <c r="B83" s="76"/>
      <c r="C83" s="67" t="s">
        <v>141</v>
      </c>
      <c r="D83" s="68"/>
      <c r="E83" s="66"/>
      <c r="F83" s="62"/>
      <c r="G83" s="62"/>
      <c r="H83" s="62"/>
      <c r="I83" s="62"/>
      <c r="J83" s="62"/>
      <c r="K83" s="36"/>
      <c r="L83" s="36"/>
      <c r="M83" s="17"/>
      <c r="N83" s="17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 ht="14.25">
      <c r="A84" s="76" t="s">
        <v>51</v>
      </c>
      <c r="B84" s="76"/>
      <c r="C84" s="67" t="s">
        <v>141</v>
      </c>
      <c r="D84" s="68"/>
      <c r="E84" s="66"/>
      <c r="F84" s="62"/>
      <c r="G84" s="62"/>
      <c r="H84" s="62"/>
      <c r="I84" s="62"/>
      <c r="J84" s="62"/>
      <c r="K84" s="36"/>
      <c r="L84" s="36"/>
      <c r="M84" s="17"/>
      <c r="N84" s="17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 ht="20.25" customHeight="1">
      <c r="A85" s="76" t="s">
        <v>55</v>
      </c>
      <c r="B85" s="76"/>
      <c r="C85" s="67" t="s">
        <v>85</v>
      </c>
      <c r="D85" s="77"/>
      <c r="E85" s="66"/>
      <c r="F85" s="62"/>
      <c r="G85" s="62"/>
      <c r="H85" s="62"/>
      <c r="I85" s="62"/>
      <c r="J85" s="62"/>
      <c r="K85" s="4"/>
      <c r="L85" s="4"/>
      <c r="M85" s="4"/>
      <c r="N85" s="17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ht="22.5" customHeight="1">
      <c r="A86" s="76" t="s">
        <v>56</v>
      </c>
      <c r="B86" s="76"/>
      <c r="C86" s="67" t="s">
        <v>141</v>
      </c>
      <c r="D86" s="68"/>
      <c r="E86" s="66"/>
      <c r="F86" s="62"/>
      <c r="G86" s="62"/>
      <c r="H86" s="62"/>
      <c r="I86" s="62"/>
      <c r="J86" s="62"/>
      <c r="K86" s="4"/>
      <c r="L86" s="4"/>
      <c r="M86" s="4"/>
      <c r="N86" s="17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ht="32.25" customHeight="1">
      <c r="A87" s="76" t="s">
        <v>57</v>
      </c>
      <c r="B87" s="76"/>
      <c r="C87" s="67" t="s">
        <v>142</v>
      </c>
      <c r="D87" s="77"/>
      <c r="E87" s="98"/>
      <c r="F87" s="97"/>
      <c r="G87" s="97"/>
      <c r="H87" s="97"/>
      <c r="I87" s="97"/>
      <c r="J87" s="97"/>
      <c r="K87" s="4"/>
      <c r="L87" s="4"/>
      <c r="M87" s="4"/>
      <c r="N87" s="17"/>
      <c r="O87" s="17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 ht="11.25">
      <c r="A88" s="76" t="s">
        <v>58</v>
      </c>
      <c r="B88" s="76"/>
      <c r="C88" s="76" t="s">
        <v>71</v>
      </c>
      <c r="D88" s="67"/>
      <c r="E88" s="66"/>
      <c r="F88" s="62"/>
      <c r="G88" s="62"/>
      <c r="H88" s="62"/>
      <c r="I88" s="62"/>
      <c r="J88" s="62"/>
      <c r="K88" s="4"/>
      <c r="L88" s="4"/>
      <c r="M88" s="4"/>
      <c r="N88" s="17"/>
      <c r="O88" s="17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 ht="14.25">
      <c r="A89" s="76" t="s">
        <v>59</v>
      </c>
      <c r="B89" s="11" t="s">
        <v>60</v>
      </c>
      <c r="C89" s="103"/>
      <c r="D89" s="67"/>
      <c r="E89" s="104"/>
      <c r="F89" s="62"/>
      <c r="G89" s="99"/>
      <c r="H89" s="62"/>
      <c r="I89" s="99"/>
      <c r="J89" s="99"/>
      <c r="K89" s="4"/>
      <c r="L89" s="4"/>
      <c r="M89" s="4"/>
      <c r="N89" s="17"/>
      <c r="O89" s="17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 ht="12.75">
      <c r="A90" s="76"/>
      <c r="B90" s="11" t="s">
        <v>61</v>
      </c>
      <c r="C90" s="106">
        <v>24127005671600</v>
      </c>
      <c r="D90" s="107"/>
      <c r="E90" s="108"/>
      <c r="F90" s="96"/>
      <c r="G90" s="96"/>
      <c r="H90" s="96"/>
      <c r="I90" s="96"/>
      <c r="J90" s="96"/>
      <c r="K90" s="4"/>
      <c r="L90" s="4"/>
      <c r="M90" s="4"/>
      <c r="N90" s="17"/>
      <c r="O90" s="17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 ht="12.75">
      <c r="A91" s="76"/>
      <c r="B91" s="38" t="s">
        <v>72</v>
      </c>
      <c r="C91" s="106" t="s">
        <v>124</v>
      </c>
      <c r="D91" s="107"/>
      <c r="E91" s="108"/>
      <c r="F91" s="96"/>
      <c r="G91" s="96"/>
      <c r="H91" s="96"/>
      <c r="I91" s="96"/>
      <c r="J91" s="96"/>
      <c r="K91" s="4"/>
      <c r="L91" s="4"/>
      <c r="M91" s="4"/>
      <c r="N91" s="17"/>
      <c r="O91" s="17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 ht="11.25">
      <c r="A92" s="4" t="s">
        <v>28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ht="27.75" customHeight="1">
      <c r="A93" s="100" t="s">
        <v>62</v>
      </c>
      <c r="B93" s="101"/>
      <c r="C93" s="101"/>
      <c r="D93" s="101"/>
      <c r="E93" s="102"/>
      <c r="F93" s="105" t="s">
        <v>63</v>
      </c>
      <c r="G93" s="105"/>
      <c r="H93" s="10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1:39" ht="30.75" customHeight="1">
      <c r="A94" s="100" t="s">
        <v>82</v>
      </c>
      <c r="B94" s="101"/>
      <c r="C94" s="101"/>
      <c r="D94" s="101"/>
      <c r="E94" s="102"/>
      <c r="F94" s="113" t="s">
        <v>71</v>
      </c>
      <c r="G94" s="113"/>
      <c r="H94" s="113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ht="11.25">
      <c r="A95" s="100" t="s">
        <v>64</v>
      </c>
      <c r="B95" s="101"/>
      <c r="C95" s="101"/>
      <c r="D95" s="101"/>
      <c r="E95" s="102"/>
      <c r="F95" s="113" t="s">
        <v>71</v>
      </c>
      <c r="G95" s="113"/>
      <c r="H95" s="113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1:39" ht="11.25">
      <c r="A96" s="114" t="s">
        <v>65</v>
      </c>
      <c r="B96" s="115"/>
      <c r="C96" s="115"/>
      <c r="D96" s="115"/>
      <c r="E96" s="116"/>
      <c r="F96" s="113"/>
      <c r="G96" s="113"/>
      <c r="H96" s="113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ht="49.5" customHeight="1">
      <c r="A97" s="109" t="s">
        <v>78</v>
      </c>
      <c r="B97" s="110"/>
      <c r="C97" s="110"/>
      <c r="D97" s="110"/>
      <c r="E97" s="110"/>
      <c r="F97" s="110"/>
      <c r="G97" s="110"/>
      <c r="H97" s="11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ht="11.25">
      <c r="A98" s="39" t="s">
        <v>66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 spans="1:39" ht="11.25">
      <c r="A99" s="112" t="s">
        <v>79</v>
      </c>
      <c r="B99" s="112"/>
      <c r="C99" s="112"/>
      <c r="D99" s="112"/>
      <c r="E99" s="112"/>
      <c r="F99" s="112"/>
      <c r="G99" s="112"/>
      <c r="H99" s="112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 spans="1:39" ht="31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 spans="17:39" ht="11.25"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7:39" ht="11.25"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7:39" ht="11.25"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20" ht="27.75" customHeight="1"/>
    <row r="121" ht="15.75" customHeight="1"/>
    <row r="122" ht="15" customHeight="1"/>
    <row r="126" ht="35.25" customHeight="1"/>
    <row r="128" ht="11.25">
      <c r="P128" s="3"/>
    </row>
    <row r="130" ht="44.25" customHeight="1"/>
    <row r="131" ht="33" customHeight="1"/>
    <row r="132" ht="34.5" customHeight="1"/>
    <row r="133" ht="51.75" customHeight="1"/>
    <row r="134" ht="11.25">
      <c r="P134" s="2"/>
    </row>
    <row r="135" ht="38.25" customHeight="1">
      <c r="P135" s="2"/>
    </row>
    <row r="136" ht="45" customHeight="1">
      <c r="P136" s="2"/>
    </row>
    <row r="137" ht="38.25" customHeight="1">
      <c r="P137" s="2"/>
    </row>
    <row r="138" ht="38.25" customHeight="1">
      <c r="P138" s="2"/>
    </row>
    <row r="139" ht="38.25" customHeight="1"/>
    <row r="140" ht="69" customHeight="1"/>
    <row r="141" ht="69" customHeight="1"/>
    <row r="144" ht="36.75" customHeight="1"/>
    <row r="149" ht="42" customHeight="1"/>
    <row r="150" ht="55.5" customHeight="1"/>
    <row r="151" ht="39.75" customHeight="1"/>
    <row r="152" ht="51" customHeight="1"/>
    <row r="154" ht="80.25" customHeight="1"/>
    <row r="156" ht="27.75" customHeight="1"/>
  </sheetData>
  <sheetProtection/>
  <mergeCells count="124">
    <mergeCell ref="K75:L75"/>
    <mergeCell ref="I75:J75"/>
    <mergeCell ref="G75:H75"/>
    <mergeCell ref="C75:D75"/>
    <mergeCell ref="I90:J90"/>
    <mergeCell ref="C90:D90"/>
    <mergeCell ref="E90:F90"/>
    <mergeCell ref="G84:H84"/>
    <mergeCell ref="I84:J84"/>
    <mergeCell ref="I79:J79"/>
    <mergeCell ref="A97:H97"/>
    <mergeCell ref="A99:H99"/>
    <mergeCell ref="A94:E94"/>
    <mergeCell ref="A95:E95"/>
    <mergeCell ref="F94:H94"/>
    <mergeCell ref="F95:H95"/>
    <mergeCell ref="F96:H96"/>
    <mergeCell ref="A96:E96"/>
    <mergeCell ref="A93:E93"/>
    <mergeCell ref="A89:A91"/>
    <mergeCell ref="C89:D89"/>
    <mergeCell ref="E89:F89"/>
    <mergeCell ref="G89:H89"/>
    <mergeCell ref="F93:H93"/>
    <mergeCell ref="G90:H90"/>
    <mergeCell ref="C91:D91"/>
    <mergeCell ref="E91:F91"/>
    <mergeCell ref="G91:H91"/>
    <mergeCell ref="I91:J91"/>
    <mergeCell ref="G87:H87"/>
    <mergeCell ref="I87:J87"/>
    <mergeCell ref="C88:D88"/>
    <mergeCell ref="E88:F88"/>
    <mergeCell ref="G88:H88"/>
    <mergeCell ref="I88:J88"/>
    <mergeCell ref="C87:D87"/>
    <mergeCell ref="E87:F87"/>
    <mergeCell ref="I89:J89"/>
    <mergeCell ref="K71:M71"/>
    <mergeCell ref="K72:M72"/>
    <mergeCell ref="C74:D74"/>
    <mergeCell ref="A87:B87"/>
    <mergeCell ref="A85:B85"/>
    <mergeCell ref="A86:B86"/>
    <mergeCell ref="C79:D79"/>
    <mergeCell ref="A78:B78"/>
    <mergeCell ref="E82:F82"/>
    <mergeCell ref="G82:H82"/>
    <mergeCell ref="A88:B88"/>
    <mergeCell ref="A83:B83"/>
    <mergeCell ref="C80:D80"/>
    <mergeCell ref="A1:M1"/>
    <mergeCell ref="A2:M2"/>
    <mergeCell ref="A3:K3"/>
    <mergeCell ref="A15:A18"/>
    <mergeCell ref="B15:B18"/>
    <mergeCell ref="C15:I15"/>
    <mergeCell ref="H16:H18"/>
    <mergeCell ref="L17:M17"/>
    <mergeCell ref="C7:D7"/>
    <mergeCell ref="E7:F7"/>
    <mergeCell ref="N17:O17"/>
    <mergeCell ref="C16:C18"/>
    <mergeCell ref="J16:O16"/>
    <mergeCell ref="J15:AM15"/>
    <mergeCell ref="E8:F8"/>
    <mergeCell ref="G8:H8"/>
    <mergeCell ref="I8:J8"/>
    <mergeCell ref="A5:C5"/>
    <mergeCell ref="D5:K5"/>
    <mergeCell ref="A67:B67"/>
    <mergeCell ref="C67:F67"/>
    <mergeCell ref="A69:A70"/>
    <mergeCell ref="A75:A76"/>
    <mergeCell ref="E75:F75"/>
    <mergeCell ref="H10:K10"/>
    <mergeCell ref="B75:B76"/>
    <mergeCell ref="A73:E73"/>
    <mergeCell ref="A6:K6"/>
    <mergeCell ref="F12:G12"/>
    <mergeCell ref="H12:I12"/>
    <mergeCell ref="J12:K12"/>
    <mergeCell ref="H13:I13"/>
    <mergeCell ref="J13:K13"/>
    <mergeCell ref="A11:E11"/>
    <mergeCell ref="G7:H7"/>
    <mergeCell ref="I7:J7"/>
    <mergeCell ref="C8:D8"/>
    <mergeCell ref="A84:B84"/>
    <mergeCell ref="A80:A81"/>
    <mergeCell ref="A79:B79"/>
    <mergeCell ref="C85:D85"/>
    <mergeCell ref="E85:F85"/>
    <mergeCell ref="A82:B82"/>
    <mergeCell ref="C82:D82"/>
    <mergeCell ref="E83:F83"/>
    <mergeCell ref="E79:F79"/>
    <mergeCell ref="C86:D86"/>
    <mergeCell ref="E86:F86"/>
    <mergeCell ref="G86:H86"/>
    <mergeCell ref="I86:J86"/>
    <mergeCell ref="G79:H79"/>
    <mergeCell ref="G85:H85"/>
    <mergeCell ref="I85:J85"/>
    <mergeCell ref="F13:G13"/>
    <mergeCell ref="F11:G11"/>
    <mergeCell ref="A9:K9"/>
    <mergeCell ref="A10:G10"/>
    <mergeCell ref="C81:D81"/>
    <mergeCell ref="B69:M69"/>
    <mergeCell ref="J17:K17"/>
    <mergeCell ref="H11:K11"/>
    <mergeCell ref="A12:E13"/>
    <mergeCell ref="K70:M70"/>
    <mergeCell ref="I16:I18"/>
    <mergeCell ref="F16:G17"/>
    <mergeCell ref="G83:H83"/>
    <mergeCell ref="I83:J83"/>
    <mergeCell ref="A68:M68"/>
    <mergeCell ref="E84:F84"/>
    <mergeCell ref="I82:J82"/>
    <mergeCell ref="C83:D83"/>
    <mergeCell ref="C84:D84"/>
    <mergeCell ref="D16:E1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2019-02-15T15:07:40Z</dcterms:modified>
  <cp:category/>
  <cp:version/>
  <cp:contentType/>
  <cp:contentStatus/>
</cp:coreProperties>
</file>